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<sst xmlns="http://schemas.openxmlformats.org/spreadsheetml/2006/main" count="116" uniqueCount="73">
  <si>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</si>
  <si>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</si>
  <si>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</si>
  <si>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</si>
  <si>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</si>
  <si>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</si>
  <si>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</si>
  <si>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</si>
  <si>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</si>
  <si>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</si>
  <si>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</si>
  <si>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</si>
  <si>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</si>
  <si>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</si>
  <si>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</si>
  <si>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</si>
  <si>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</si>
  <si>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</si>
  <si>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</si>
  <si>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</si>
  <si>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</si>
  <si>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</si>
  <si>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</si>
  <si>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</si>
  <si>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</si>
  <si>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</si>
  <si>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</si>
  <si>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</si>
  <si>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</si>
  <si>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</si>
  <si>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</si>
  <si>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</si>
  <si>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</si>
  <si>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</si>
  <si>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</si>
  <si>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</si>
  <si>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</si>
  <si>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</si>
  <si>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</si>
  <si>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</si>
  <si>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</si>
  <si>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</si>
  <si>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</si>
  <si>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</si>
  <si>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</si>
  <si>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</si>
  <si>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</si>
  <si>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</si>
  <si>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</si>
  <si>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</si>
  <si>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</si>
  <si>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</si>
  <si>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вик. Ілюхін О.Ю.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</si>
  <si>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</si>
  <si>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</si>
  <si>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</si>
  <si>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</si>
  <si>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</si>
  <si>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>Інша дебіторська заборгованість, в т.ч. та, що обліковується на позабалансових рахунках, нестачі (код активу 311), 2 позиції</t>
  </si>
  <si>
    <t xml:space="preserve"> Загальна заборгованість, грн.:</t>
  </si>
  <si>
    <t>ПАТ «КБ «ПРЕМІУМ»</t>
  </si>
  <si>
    <t>Юридичні особи, дебітор не визначений</t>
  </si>
  <si>
    <t>Дебіторська заборгованість, 21 позиція</t>
  </si>
  <si>
    <t>до 2280</t>
  </si>
  <si>
    <t>до 2735</t>
  </si>
  <si>
    <t>до 2880</t>
  </si>
  <si>
    <t>ЗАТ «Консалтингюрсервіс»</t>
  </si>
  <si>
    <t>В.о. уповноваженої особи Фонду
гарантування вкладів фізичних осіб
на ліквідацію ПАТ «КБ «ПРЕМІУМ»</t>
  </si>
  <si>
    <t>В.В.Паламарчук</t>
  </si>
  <si>
    <t>м.п.</t>
  </si>
  <si>
    <t>Дебіторська заборгованість за оплату послуг та/або придбаного товару, що виникла до дати початку ліквідації  (код активу 306), 5 позиції</t>
  </si>
  <si>
    <t>Дебіторська заборгованість за оплату послуг та/або придбаного товару, що виникла після дати початку ліквідації  (код активу 307), 14 позиції</t>
  </si>
  <si>
    <t>до 1949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</si>
</sst>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_-* #,##0_₴_-;\-* #,##0_₴_-;_-* &quot;-&quot;??_₴_-;_-@_-"/>
    <numFmt numFmtId="191" formatCode="#,##0_₴"/>
    <numFmt numFmtId="192" formatCode="[$-422]d\ mmmm\ yyyy&quot; р.&quot;"/>
    <numFmt numFmtId="193" formatCode="_-* #,##0.0_₴_-;\-* #,##0.0_₴_-;_-* &quot;-&quot;??_₴_-;_-@_-"/>
    <numFmt numFmtId="194" formatCode="#,##0.00&quot;₴&quot;"/>
    <numFmt numFmtId="195" formatCode="#,##0.00_₴"/>
    <numFmt numFmtId="196" formatCode="0.0%"/>
    <numFmt numFmtId="197" formatCode="#,##0.0"/>
    <numFmt numFmtId="198" formatCode="[$-FC19]d\ mmmm\ yyyy\ &quot;г.&quot;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0\ _₽_-;\-* #,##0.000000\ _₽_-;_-* &quot;-&quot;??????\ _₽_-;_-@_-"/>
    <numFmt numFmtId="205" formatCode="#,##0\ _₽"/>
    <numFmt numFmtId="206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0" fontId="1" fillId="0" borderId="0" xfId="61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90" fontId="2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91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89" fontId="1" fillId="0" borderId="0" xfId="61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9" fontId="1" fillId="0" borderId="13" xfId="61" applyNumberFormat="1" applyFont="1" applyBorder="1" applyAlignment="1">
      <alignment/>
    </xf>
    <xf numFmtId="9" fontId="1" fillId="0" borderId="13" xfId="58" applyFont="1" applyBorder="1" applyAlignment="1">
      <alignment/>
    </xf>
    <xf numFmtId="190" fontId="1" fillId="0" borderId="13" xfId="61" applyNumberFormat="1" applyFont="1" applyBorder="1" applyAlignment="1">
      <alignment/>
    </xf>
    <xf numFmtId="0" fontId="34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14" fontId="10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 wrapText="1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1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4" fontId="47" fillId="0" borderId="13" xfId="0" applyNumberFormat="1" applyFont="1" applyFill="1" applyBorder="1" applyAlignment="1" applyProtection="1">
      <alignment/>
      <protection/>
    </xf>
    <xf numFmtId="206" fontId="48" fillId="0" borderId="19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>
      <alignment horizontal="right" wrapText="1"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2" xfId="0" applyNumberFormat="1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2" fillId="32" borderId="21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18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85" zoomScaleNormal="85" zoomScaleSheetLayoutView="85" zoomScalePageLayoutView="0" workbookViewId="0" topLeftCell="A1">
      <selection activeCell="G12" sqref="G12"/>
    </sheetView>
  </sheetViews>
  <sheetFormatPr defaultColWidth="9.140625" defaultRowHeight="15"/>
  <cols>
    <col min="1" max="1" width="1.1484375" style="0" customWidth="1"/>
    <col min="2" max="2" width="33.421875" style="48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92" t="s">
        <v>57</v>
      </c>
      <c r="C1" s="93"/>
      <c r="D1" s="93"/>
      <c r="E1" s="93"/>
      <c r="F1" s="93"/>
      <c r="G1" s="93"/>
      <c r="H1" s="93"/>
      <c r="I1" s="93"/>
      <c r="J1" s="94"/>
      <c r="K1" s="3"/>
    </row>
    <row r="2" spans="1:11" ht="15" customHeight="1">
      <c r="A2" s="2"/>
      <c r="B2" s="95"/>
      <c r="C2" s="96"/>
      <c r="D2" s="96"/>
      <c r="E2" s="96"/>
      <c r="F2" s="96"/>
      <c r="G2" s="96"/>
      <c r="H2" s="96"/>
      <c r="I2" s="96"/>
      <c r="J2" s="97"/>
      <c r="K2" s="3"/>
    </row>
    <row r="3" spans="1:11" ht="31.5">
      <c r="A3" s="2"/>
      <c r="B3" s="44" t="s">
        <v>1</v>
      </c>
      <c r="C3" s="98">
        <v>44409</v>
      </c>
      <c r="D3" s="99"/>
      <c r="E3" s="100"/>
      <c r="F3" s="100"/>
      <c r="G3" s="100"/>
      <c r="H3" s="100"/>
      <c r="I3" s="100"/>
      <c r="J3" s="101"/>
      <c r="K3" s="3"/>
    </row>
    <row r="4" spans="1:11" ht="15">
      <c r="A4" s="2"/>
      <c r="B4" s="82" t="s">
        <v>36</v>
      </c>
      <c r="C4" s="102"/>
      <c r="D4" s="4"/>
      <c r="E4" s="83" t="s">
        <v>32</v>
      </c>
      <c r="F4" s="103"/>
      <c r="G4" s="103"/>
      <c r="H4" s="103"/>
      <c r="I4" s="103"/>
      <c r="J4" s="103"/>
      <c r="K4" s="3"/>
    </row>
    <row r="5" spans="1:13" ht="81" customHeight="1">
      <c r="A5" s="2"/>
      <c r="B5" s="13" t="s">
        <v>27</v>
      </c>
      <c r="C5" s="26" t="s">
        <v>60</v>
      </c>
      <c r="D5" s="5"/>
      <c r="E5" s="49" t="s">
        <v>33</v>
      </c>
      <c r="F5" s="112" t="s">
        <v>62</v>
      </c>
      <c r="G5" s="112"/>
      <c r="H5" s="113"/>
      <c r="I5" s="107" t="s">
        <v>54</v>
      </c>
      <c r="J5" s="104" t="s">
        <v>0</v>
      </c>
      <c r="L5" s="1"/>
      <c r="M5" s="1"/>
    </row>
    <row r="6" spans="1:13" ht="15">
      <c r="A6" s="2"/>
      <c r="B6" s="13" t="s">
        <v>38</v>
      </c>
      <c r="C6" s="27" t="s">
        <v>5</v>
      </c>
      <c r="D6" s="5"/>
      <c r="E6" s="109" t="s">
        <v>59</v>
      </c>
      <c r="F6" s="110"/>
      <c r="G6" s="111"/>
      <c r="H6" s="63">
        <f>H11+H12+H13</f>
        <v>102845.92</v>
      </c>
      <c r="I6" s="108"/>
      <c r="J6" s="105"/>
      <c r="L6" s="1"/>
      <c r="M6" s="1"/>
    </row>
    <row r="7" spans="1:13" ht="45">
      <c r="A7" s="2"/>
      <c r="B7" s="13" t="s">
        <v>28</v>
      </c>
      <c r="C7" s="27" t="s">
        <v>61</v>
      </c>
      <c r="D7" s="5"/>
      <c r="E7" s="122" t="s">
        <v>56</v>
      </c>
      <c r="F7" s="123"/>
      <c r="G7" s="124"/>
      <c r="H7" s="64" t="s">
        <v>63</v>
      </c>
      <c r="I7" s="108"/>
      <c r="J7" s="106"/>
      <c r="L7" s="1"/>
      <c r="M7" s="1"/>
    </row>
    <row r="8" spans="1:13" ht="15">
      <c r="A8" s="2"/>
      <c r="B8" s="30" t="s">
        <v>29</v>
      </c>
      <c r="C8" s="31" t="s">
        <v>5</v>
      </c>
      <c r="D8" s="5"/>
      <c r="E8" s="119" t="s">
        <v>24</v>
      </c>
      <c r="F8" s="120"/>
      <c r="G8" s="121"/>
      <c r="H8" s="56" t="s">
        <v>55</v>
      </c>
      <c r="I8" s="108"/>
      <c r="J8" s="106"/>
      <c r="L8" s="1"/>
      <c r="M8" s="1"/>
    </row>
    <row r="9" spans="1:13" ht="51.75" customHeight="1">
      <c r="A9" s="2"/>
      <c r="B9" s="13" t="s">
        <v>30</v>
      </c>
      <c r="C9" s="9" t="s">
        <v>0</v>
      </c>
      <c r="D9" s="32"/>
      <c r="E9" s="89" t="s">
        <v>41</v>
      </c>
      <c r="F9" s="89" t="s">
        <v>34</v>
      </c>
      <c r="G9" s="114" t="s">
        <v>2</v>
      </c>
      <c r="H9" s="89" t="s">
        <v>53</v>
      </c>
      <c r="I9" s="89" t="s">
        <v>37</v>
      </c>
      <c r="J9" s="89" t="s">
        <v>3</v>
      </c>
      <c r="L9" s="1"/>
      <c r="M9" s="1"/>
    </row>
    <row r="10" spans="1:13" ht="31.5" customHeight="1">
      <c r="A10" s="2"/>
      <c r="B10" s="84" t="s">
        <v>42</v>
      </c>
      <c r="C10" s="85" t="s">
        <v>5</v>
      </c>
      <c r="D10" s="5"/>
      <c r="E10" s="90"/>
      <c r="F10" s="90"/>
      <c r="G10" s="115"/>
      <c r="H10" s="90"/>
      <c r="I10" s="90"/>
      <c r="J10" s="90"/>
      <c r="L10" s="1"/>
      <c r="M10" s="1"/>
    </row>
    <row r="11" spans="1:13" ht="31.5" customHeight="1">
      <c r="A11" s="2"/>
      <c r="B11" s="84"/>
      <c r="C11" s="85"/>
      <c r="D11" s="5"/>
      <c r="E11" s="65" t="s">
        <v>70</v>
      </c>
      <c r="F11" s="66" t="s">
        <v>64</v>
      </c>
      <c r="G11" s="57">
        <v>980</v>
      </c>
      <c r="H11" s="67">
        <v>6929.550000000001</v>
      </c>
      <c r="I11" s="55" t="s">
        <v>5</v>
      </c>
      <c r="J11" s="55" t="s">
        <v>5</v>
      </c>
      <c r="L11" s="1"/>
      <c r="M11" s="1"/>
    </row>
    <row r="12" spans="1:13" ht="31.5" customHeight="1">
      <c r="A12" s="2"/>
      <c r="B12" s="84"/>
      <c r="C12" s="85"/>
      <c r="D12" s="5"/>
      <c r="E12" s="65" t="s">
        <v>71</v>
      </c>
      <c r="F12" s="68" t="s">
        <v>72</v>
      </c>
      <c r="G12" s="57">
        <v>980</v>
      </c>
      <c r="H12" s="69">
        <v>94419.37</v>
      </c>
      <c r="I12" s="55" t="s">
        <v>5</v>
      </c>
      <c r="J12" s="55" t="s">
        <v>5</v>
      </c>
      <c r="L12" s="1"/>
      <c r="M12" s="1"/>
    </row>
    <row r="13" spans="1:13" ht="31.5" customHeight="1">
      <c r="A13" s="2"/>
      <c r="B13" s="84"/>
      <c r="C13" s="85"/>
      <c r="D13" s="5"/>
      <c r="E13" s="70" t="s">
        <v>58</v>
      </c>
      <c r="F13" s="71" t="s">
        <v>65</v>
      </c>
      <c r="G13" s="57">
        <v>980</v>
      </c>
      <c r="H13" s="72">
        <v>1497</v>
      </c>
      <c r="I13" s="55" t="s">
        <v>5</v>
      </c>
      <c r="J13" s="55" t="s">
        <v>5</v>
      </c>
      <c r="L13" s="1"/>
      <c r="M13" s="1"/>
    </row>
    <row r="14" spans="1:11" ht="15">
      <c r="A14" s="2"/>
      <c r="B14" s="45"/>
      <c r="C14" s="14"/>
      <c r="D14" s="8"/>
      <c r="E14" s="10"/>
      <c r="F14" s="10"/>
      <c r="G14" s="11"/>
      <c r="H14" s="12"/>
      <c r="I14" s="33"/>
      <c r="J14" s="29"/>
      <c r="K14" s="1"/>
    </row>
    <row r="15" spans="1:9" ht="15">
      <c r="A15" s="2"/>
      <c r="B15" s="82" t="s">
        <v>9</v>
      </c>
      <c r="C15" s="83"/>
      <c r="D15" s="15"/>
      <c r="E15" s="116" t="s">
        <v>35</v>
      </c>
      <c r="F15" s="116"/>
      <c r="G15" s="116"/>
      <c r="H15" s="116"/>
      <c r="I15" s="116"/>
    </row>
    <row r="16" spans="1:9" ht="45">
      <c r="A16" s="2"/>
      <c r="B16" s="13" t="s">
        <v>8</v>
      </c>
      <c r="C16" s="52" t="s">
        <v>0</v>
      </c>
      <c r="D16" s="6"/>
      <c r="E16" s="117" t="s">
        <v>17</v>
      </c>
      <c r="F16" s="118"/>
      <c r="G16" s="17" t="s">
        <v>25</v>
      </c>
      <c r="H16" s="17" t="s">
        <v>26</v>
      </c>
      <c r="I16" s="17" t="s">
        <v>4</v>
      </c>
    </row>
    <row r="17" spans="1:9" ht="30">
      <c r="A17" s="2"/>
      <c r="B17" s="13" t="s">
        <v>18</v>
      </c>
      <c r="C17" s="53" t="s">
        <v>5</v>
      </c>
      <c r="D17" s="7"/>
      <c r="E17" s="86" t="s">
        <v>10</v>
      </c>
      <c r="F17" s="87"/>
      <c r="G17" s="50" t="s">
        <v>55</v>
      </c>
      <c r="H17" s="50" t="s">
        <v>55</v>
      </c>
      <c r="I17" s="50" t="s">
        <v>55</v>
      </c>
    </row>
    <row r="18" spans="1:9" ht="15">
      <c r="A18" s="2"/>
      <c r="B18" s="13" t="s">
        <v>19</v>
      </c>
      <c r="C18" s="53" t="s">
        <v>5</v>
      </c>
      <c r="D18" s="7"/>
      <c r="E18" s="86" t="s">
        <v>11</v>
      </c>
      <c r="F18" s="87"/>
      <c r="G18" s="50" t="s">
        <v>55</v>
      </c>
      <c r="H18" s="50" t="s">
        <v>55</v>
      </c>
      <c r="I18" s="50" t="s">
        <v>55</v>
      </c>
    </row>
    <row r="19" spans="1:9" ht="15">
      <c r="A19" s="2"/>
      <c r="B19" s="13" t="s">
        <v>20</v>
      </c>
      <c r="C19" s="54" t="s">
        <v>5</v>
      </c>
      <c r="D19" s="7"/>
      <c r="E19" s="86" t="s">
        <v>12</v>
      </c>
      <c r="F19" s="87"/>
      <c r="G19" s="50" t="s">
        <v>55</v>
      </c>
      <c r="H19" s="50" t="s">
        <v>55</v>
      </c>
      <c r="I19" s="50" t="s">
        <v>55</v>
      </c>
    </row>
    <row r="20" spans="1:9" ht="15">
      <c r="A20" s="2"/>
      <c r="B20" s="13" t="s">
        <v>21</v>
      </c>
      <c r="C20" s="54" t="s">
        <v>5</v>
      </c>
      <c r="D20" s="7"/>
      <c r="E20" s="86" t="s">
        <v>13</v>
      </c>
      <c r="F20" s="87"/>
      <c r="G20" s="50" t="s">
        <v>55</v>
      </c>
      <c r="H20" s="50" t="s">
        <v>55</v>
      </c>
      <c r="I20" s="50" t="s">
        <v>55</v>
      </c>
    </row>
    <row r="21" spans="1:9" ht="15">
      <c r="A21" s="2"/>
      <c r="B21" s="13" t="s">
        <v>22</v>
      </c>
      <c r="C21" s="53" t="s">
        <v>5</v>
      </c>
      <c r="D21" s="7"/>
      <c r="E21" s="86" t="s">
        <v>15</v>
      </c>
      <c r="F21" s="87"/>
      <c r="G21" s="50" t="s">
        <v>55</v>
      </c>
      <c r="H21" s="50" t="s">
        <v>55</v>
      </c>
      <c r="I21" s="50" t="s">
        <v>55</v>
      </c>
    </row>
    <row r="22" spans="1:9" ht="30">
      <c r="A22" s="2"/>
      <c r="B22" s="13" t="s">
        <v>23</v>
      </c>
      <c r="C22" s="54" t="s">
        <v>5</v>
      </c>
      <c r="D22" s="7"/>
      <c r="E22" s="86" t="s">
        <v>14</v>
      </c>
      <c r="F22" s="87"/>
      <c r="G22" s="50" t="s">
        <v>55</v>
      </c>
      <c r="H22" s="50" t="s">
        <v>55</v>
      </c>
      <c r="I22" s="50" t="s">
        <v>55</v>
      </c>
    </row>
    <row r="23" spans="1:9" ht="30">
      <c r="A23" s="2"/>
      <c r="B23" s="13" t="s">
        <v>43</v>
      </c>
      <c r="C23" s="53" t="s">
        <v>5</v>
      </c>
      <c r="D23" s="7"/>
      <c r="E23" s="86" t="s">
        <v>16</v>
      </c>
      <c r="F23" s="87"/>
      <c r="G23" s="50" t="s">
        <v>55</v>
      </c>
      <c r="H23" s="50" t="s">
        <v>55</v>
      </c>
      <c r="I23" s="50" t="s">
        <v>55</v>
      </c>
    </row>
    <row r="24" spans="1:9" ht="15">
      <c r="A24" s="1"/>
      <c r="B24" s="46"/>
      <c r="C24" s="16"/>
      <c r="D24" s="16"/>
      <c r="E24" s="91" t="s">
        <v>7</v>
      </c>
      <c r="F24" s="87"/>
      <c r="G24" s="20">
        <v>0</v>
      </c>
      <c r="H24" s="20">
        <v>0</v>
      </c>
      <c r="I24" s="28" t="s">
        <v>39</v>
      </c>
    </row>
    <row r="25" spans="1:10" ht="15">
      <c r="A25" s="1"/>
      <c r="B25" s="46"/>
      <c r="C25" s="16"/>
      <c r="D25" s="16"/>
      <c r="E25" s="18"/>
      <c r="F25" s="18"/>
      <c r="G25" s="19"/>
      <c r="H25" s="19"/>
      <c r="I25" s="19"/>
      <c r="J25" s="19"/>
    </row>
    <row r="26" spans="1:10" ht="15">
      <c r="A26" s="1"/>
      <c r="B26" s="21" t="s">
        <v>31</v>
      </c>
      <c r="C26" s="22" t="s">
        <v>6</v>
      </c>
      <c r="D26" s="23"/>
      <c r="E26" s="24" t="s">
        <v>40</v>
      </c>
      <c r="F26" s="18"/>
      <c r="G26" s="19"/>
      <c r="H26" s="19"/>
      <c r="I26" s="19"/>
      <c r="J26" s="19"/>
    </row>
    <row r="27" spans="1:10" ht="15">
      <c r="A27" s="58"/>
      <c r="B27" s="59" t="s">
        <v>66</v>
      </c>
      <c r="C27" s="60">
        <v>44348</v>
      </c>
      <c r="D27" s="61"/>
      <c r="E27" s="62">
        <v>8195.699999999999</v>
      </c>
      <c r="F27" s="18"/>
      <c r="G27" s="19"/>
      <c r="H27" s="19"/>
      <c r="I27" s="19"/>
      <c r="J27" s="19"/>
    </row>
    <row r="28" spans="1:10" ht="15">
      <c r="A28" s="1"/>
      <c r="B28" s="46"/>
      <c r="C28" s="16"/>
      <c r="D28" s="16"/>
      <c r="E28" s="18"/>
      <c r="F28" s="18"/>
      <c r="G28" s="19"/>
      <c r="H28" s="19"/>
      <c r="I28" s="19"/>
      <c r="J28" s="19"/>
    </row>
    <row r="29" spans="1:10" ht="15">
      <c r="A29" s="1"/>
      <c r="B29" s="46"/>
      <c r="C29" s="16"/>
      <c r="D29" s="16"/>
      <c r="E29" s="18"/>
      <c r="F29" s="18"/>
      <c r="G29" s="19"/>
      <c r="H29" s="19"/>
      <c r="I29" s="19"/>
      <c r="J29" s="19"/>
    </row>
    <row r="30" spans="1:10" ht="57.75" customHeight="1">
      <c r="A30" s="1"/>
      <c r="B30" s="88" t="s">
        <v>67</v>
      </c>
      <c r="C30" s="88"/>
      <c r="D30" s="88"/>
      <c r="E30" s="88"/>
      <c r="F30" s="88"/>
      <c r="G30" s="73"/>
      <c r="H30" s="74" t="s">
        <v>68</v>
      </c>
      <c r="J30" s="19"/>
    </row>
    <row r="31" spans="2:10" ht="15">
      <c r="B31" s="75"/>
      <c r="C31" s="76"/>
      <c r="D31" s="77"/>
      <c r="G31" s="78" t="s">
        <v>69</v>
      </c>
      <c r="H31" s="77"/>
      <c r="J31" s="19"/>
    </row>
    <row r="32" spans="2:10" ht="15">
      <c r="B32" s="47" t="s">
        <v>52</v>
      </c>
      <c r="C32" s="42"/>
      <c r="D32" s="43"/>
      <c r="E32" s="43"/>
      <c r="G32" s="43"/>
      <c r="I32" s="19"/>
      <c r="J32" s="19"/>
    </row>
    <row r="33" spans="2:10" ht="15">
      <c r="B33" s="47"/>
      <c r="C33" s="42"/>
      <c r="D33" s="43"/>
      <c r="E33" s="43"/>
      <c r="G33" s="43"/>
      <c r="I33" s="19"/>
      <c r="J33" s="19"/>
    </row>
    <row r="34" spans="2:10" ht="15">
      <c r="B34" s="42"/>
      <c r="C34" s="42"/>
      <c r="D34" s="43"/>
      <c r="E34" s="43"/>
      <c r="G34" s="43"/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  <row r="101" spans="9:10" ht="15">
      <c r="I101" s="19"/>
      <c r="J101" s="19"/>
    </row>
    <row r="102" spans="9:10" ht="15">
      <c r="I102" s="19"/>
      <c r="J102" s="19"/>
    </row>
  </sheetData>
  <sheetProtection/>
  <mergeCells count="30">
    <mergeCell ref="G9:G10"/>
    <mergeCell ref="E15:I15"/>
    <mergeCell ref="E20:F20"/>
    <mergeCell ref="E16:F16"/>
    <mergeCell ref="E8:G8"/>
    <mergeCell ref="E7:G7"/>
    <mergeCell ref="B1:J2"/>
    <mergeCell ref="C3:J3"/>
    <mergeCell ref="B4:C4"/>
    <mergeCell ref="E4:J4"/>
    <mergeCell ref="J5:J8"/>
    <mergeCell ref="I5:I8"/>
    <mergeCell ref="E6:G6"/>
    <mergeCell ref="F5:H5"/>
    <mergeCell ref="J9:J10"/>
    <mergeCell ref="H9:H10"/>
    <mergeCell ref="I9:I10"/>
    <mergeCell ref="E19:F19"/>
    <mergeCell ref="F9:F10"/>
    <mergeCell ref="E24:F24"/>
    <mergeCell ref="E9:E10"/>
    <mergeCell ref="E18:F18"/>
    <mergeCell ref="E22:F22"/>
    <mergeCell ref="E17:F17"/>
    <mergeCell ref="B15:C15"/>
    <mergeCell ref="B10:B13"/>
    <mergeCell ref="C10:C13"/>
    <mergeCell ref="E23:F23"/>
    <mergeCell ref="E21:F21"/>
    <mergeCell ref="B30:F30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48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31.28125" style="0" customWidth="1"/>
    <col min="4" max="4" width="19.421875" style="0" customWidth="1"/>
    <col min="5" max="5" width="14.00390625" style="0" customWidth="1"/>
    <col min="6" max="6" width="39.140625" style="0" customWidth="1"/>
  </cols>
  <sheetData>
    <row r="1" spans="1:3" ht="15">
      <c r="A1" s="126" t="s">
        <v>31</v>
      </c>
      <c r="B1" s="126"/>
      <c r="C1" s="35" t="str">
        <f>ПублПасп!B27</f>
        <v>ЗАТ «Консалтингюрсервіс»</v>
      </c>
    </row>
    <row r="2" spans="1:3" ht="15">
      <c r="A2" s="126" t="s">
        <v>6</v>
      </c>
      <c r="B2" s="126"/>
      <c r="C2" s="35">
        <f>ПублПасп!C27</f>
        <v>44348</v>
      </c>
    </row>
    <row r="3" spans="1:3" ht="30" customHeight="1">
      <c r="A3" s="126" t="s">
        <v>51</v>
      </c>
      <c r="B3" s="126"/>
      <c r="C3" s="25">
        <f>ПублПасп!E27</f>
        <v>8195.699999999999</v>
      </c>
    </row>
    <row r="6" spans="1:6" ht="15">
      <c r="A6" s="125" t="s">
        <v>44</v>
      </c>
      <c r="B6" s="125"/>
      <c r="C6" s="125"/>
      <c r="D6" s="125"/>
      <c r="E6" s="125"/>
      <c r="F6" s="125"/>
    </row>
    <row r="7" spans="1:6" s="48" customFormat="1" ht="46.5" customHeight="1">
      <c r="A7" s="80" t="s">
        <v>45</v>
      </c>
      <c r="B7" s="80" t="s">
        <v>46</v>
      </c>
      <c r="C7" s="81" t="s">
        <v>47</v>
      </c>
      <c r="D7" s="80" t="s">
        <v>48</v>
      </c>
      <c r="E7" s="80" t="s">
        <v>49</v>
      </c>
      <c r="F7" s="80" t="s">
        <v>50</v>
      </c>
    </row>
    <row r="8" spans="1:6" ht="15">
      <c r="A8" s="36"/>
      <c r="B8" s="34"/>
      <c r="C8" s="51"/>
      <c r="D8" s="38"/>
      <c r="E8" s="51"/>
      <c r="F8" s="40"/>
    </row>
    <row r="9" spans="1:6" ht="15">
      <c r="A9" s="36"/>
      <c r="B9" s="41"/>
      <c r="C9" s="37"/>
      <c r="D9" s="38"/>
      <c r="E9" s="39"/>
      <c r="F9" s="40"/>
    </row>
    <row r="10" spans="1:6" ht="15">
      <c r="A10" s="36"/>
      <c r="B10" s="34"/>
      <c r="C10" s="37"/>
      <c r="D10" s="38"/>
      <c r="E10" s="39"/>
      <c r="F10" s="40"/>
    </row>
    <row r="11" spans="1:6" ht="15">
      <c r="A11" s="36"/>
      <c r="B11" s="41"/>
      <c r="C11" s="37"/>
      <c r="D11" s="38"/>
      <c r="E11" s="39"/>
      <c r="F11" s="40"/>
    </row>
    <row r="13" spans="1:6" ht="51" customHeight="1">
      <c r="A13" s="88" t="s">
        <v>67</v>
      </c>
      <c r="B13" s="88"/>
      <c r="C13" s="88"/>
      <c r="D13" s="73"/>
      <c r="E13" s="74" t="s">
        <v>68</v>
      </c>
      <c r="F13" s="79"/>
    </row>
    <row r="14" spans="2:5" ht="15">
      <c r="B14" s="75"/>
      <c r="C14" s="76"/>
      <c r="D14" s="78" t="s">
        <v>69</v>
      </c>
      <c r="E14" s="77"/>
    </row>
    <row r="15" spans="2:5" ht="15">
      <c r="B15" s="47"/>
      <c r="C15" s="42"/>
      <c r="D15" s="43"/>
      <c r="E15" s="43"/>
    </row>
    <row r="16" spans="2:5" ht="15">
      <c r="B16" s="47"/>
      <c r="C16" s="42"/>
      <c r="D16" s="43"/>
      <c r="E16" s="43"/>
    </row>
    <row r="17" spans="2:4" ht="15">
      <c r="B17" s="42"/>
      <c r="C17" s="43"/>
      <c r="D17" s="43"/>
    </row>
  </sheetData>
  <sheetProtection/>
  <mergeCells count="5">
    <mergeCell ref="A13:C13"/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Илюхин Олександр</cp:lastModifiedBy>
  <cp:lastPrinted>2021-08-12T10:21:42Z</cp:lastPrinted>
  <dcterms:created xsi:type="dcterms:W3CDTF">2015-10-12T12:03:25Z</dcterms:created>
  <dcterms:modified xsi:type="dcterms:W3CDTF">2021-08-12T10:22:37Z</dcterms:modified>
  <cp:category/>
  <cp:version/>
  <cp:contentType/>
  <cp:contentStatus/>
</cp:coreProperties>
</file>