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27 2024.07.23 МКУА 197 авто Рено Мастер на ГА\"/>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1" i="9" l="1"/>
  <c r="E13" i="9"/>
  <c r="E12" i="9"/>
</calcChain>
</file>

<file path=xl/sharedStrings.xml><?xml version="1.0" encoding="utf-8"?>
<sst xmlns="http://schemas.openxmlformats.org/spreadsheetml/2006/main" count="121" uniqueCount="101">
  <si>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</si>
  <si>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</si>
  <si>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</si>
  <si>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</si>
  <si>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</si>
  <si>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</si>
  <si>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</si>
  <si>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</si>
  <si>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</si>
  <si>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</si>
  <si>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</si>
  <si>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</si>
  <si>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</si>
  <si>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</si>
  <si>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</si>
  <si>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</si>
  <si>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</si>
  <si>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</si>
  <si>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</si>
  <si>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</si>
  <si>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</si>
  <si>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</si>
  <si>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</si>
  <si>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</si>
  <si>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</si>
  <si>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</si>
  <si>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</si>
  <si>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</si>
  <si>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</si>
  <si>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</si>
  <si>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</si>
  <si>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</si>
  <si>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</si>
  <si>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</si>
  <si>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</si>
  <si>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</si>
  <si>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</si>
  <si>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</si>
  <si>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</si>
  <si>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</si>
  <si>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</si>
  <si>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</si>
  <si>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</si>
  <si>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</si>
  <si>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</si>
  <si>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</si>
  <si>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</si>
  <si>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</si>
  <si>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</si>
  <si>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</si>
  <si>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</si>
  <si>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</si>
  <si>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</si>
  <si>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</si>
  <si>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</si>
  <si>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</si>
  <si>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</si>
  <si>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</si>
  <si>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</si>
  <si>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r>
      <t xml:space="preserve">1.11. Фізичний стан </t>
    </r>
    <r>
      <rPr>
        <sz val="12"/>
        <rFont val="Times New Roman"/>
        <family val="1"/>
        <charset val="204"/>
      </rPr>
      <t>(відмінний, добрий, задовільний, незадовільний)</t>
    </r>
  </si>
  <si>
    <t>1.12. Місце реєстрації за свідоцтвом про реєстрацію</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</si>
  <si>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</si>
  <si>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</si>
  <si>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</si>
  <si>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</si>
  <si>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</si>
  <si>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</si>
  <si>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</si>
  <si>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</si>
  <si>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</si>
  <si>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</si>
  <si>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</si>
  <si>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</si>
  <si>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</si>
  <si>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Статус торгів</t>
  </si>
  <si>
    <t>Початкова (стартова) ціна  активу</t>
  </si>
  <si>
    <t>Відсоток зниження початкової (стартової) ціни, %</t>
  </si>
  <si>
    <t xml:space="preserve">АТ "МЕГАБАНК" </t>
  </si>
  <si>
    <t>RENAULT</t>
  </si>
  <si>
    <t>MASTER</t>
  </si>
  <si>
    <t>білий</t>
  </si>
  <si>
    <t>VF1MAFECA50311239</t>
  </si>
  <si>
    <t>м. Харків</t>
  </si>
  <si>
    <t>ЗАТ "КОНСАЛТИНГЮРСЕРВІС"</t>
  </si>
  <si>
    <t>419/21 від 27.05.2021 р.</t>
  </si>
  <si>
    <t>01.09.2022 р.</t>
  </si>
  <si>
    <t xml:space="preserve">Уповноважена особа Фонду гарантування вкладів фізичних осіб 
на ліквідацію АТ "МЕГАБАНК" </t>
  </si>
  <si>
    <t>___________________                                        Ірина БІЛА</t>
  </si>
  <si>
    <t xml:space="preserve">              підпис                                                                      </t>
  </si>
  <si>
    <t>Ірина БІЛА</t>
  </si>
  <si>
    <t>Несправний технічний стан (пошкоджена в ході бойових дій, не на ходу, ключі відсутні)</t>
  </si>
  <si>
    <t>364300 (станом на 24.02.2022)</t>
  </si>
  <si>
    <t>G24N026233</t>
  </si>
  <si>
    <t>торги не відбулися</t>
  </si>
  <si>
    <t>https://www.fg.gov.ua/lot/171313</t>
  </si>
  <si>
    <t>https://www.fg.gov.ua/passport/58441</t>
  </si>
  <si>
    <t>https://www.fg.gov.ua/passport/58533</t>
  </si>
  <si>
    <t>https://www.fg.gov.ua/passport/58593</t>
  </si>
  <si>
    <t>https://www.fg.gov.ua/passport/58639</t>
  </si>
  <si>
    <t>АТ "МЕГАБАНК" внесено в Єдиний реєстр боржників. Зазначена обставина може ускладнити процедуру переоформлення транспортних засобів.</t>
  </si>
  <si>
    <t>ФУРГОН МАЛОТОН. ОПЕРАТ.-В      спеціалізований з панцеровим захистом ПЗСА-3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</si>
</sst>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4"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i/>
      <sz val="12"/>
      <name val="Times New Roman"/>
      <family val="1"/>
      <charset val="204"/>
    </font>
    <font>
      <u/>
      <sz val="11"/>
      <color theme="10"/>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s>
  <cellStyleXfs count="5">
    <xf numFmtId="0" fontId="0" fillId="0" borderId="0"/>
    <xf numFmtId="0" fontId="4" fillId="0" borderId="0"/>
    <xf numFmtId="164"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cellStyleXfs>
  <cellXfs count="121">
    <xf numFmtId="0" fontId="0" fillId="0" borderId="0" xfId="0"/>
    <xf numFmtId="0" fontId="0" fillId="0" borderId="0" xfId="0" applyFill="1"/>
    <xf numFmtId="0" fontId="1" fillId="0" borderId="1" xfId="0" applyFont="1" applyFill="1" applyBorder="1" applyAlignment="1">
      <alignment horizontal="left" vertical="center" wrapText="1"/>
    </xf>
    <xf numFmtId="0" fontId="7" fillId="0" borderId="0" xfId="0" applyFont="1"/>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4" fillId="0" borderId="13"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14" xfId="0" applyFont="1" applyBorder="1"/>
    <xf numFmtId="0" fontId="14" fillId="0" borderId="20" xfId="0" applyFont="1" applyBorder="1"/>
    <xf numFmtId="14" fontId="14" fillId="0" borderId="21" xfId="0" applyNumberFormat="1" applyFont="1" applyBorder="1"/>
    <xf numFmtId="165" fontId="14" fillId="0" borderId="21" xfId="2" applyNumberFormat="1" applyFont="1" applyBorder="1"/>
    <xf numFmtId="9" fontId="14" fillId="0" borderId="21" xfId="3" applyFont="1" applyBorder="1"/>
    <xf numFmtId="0" fontId="14" fillId="0" borderId="22" xfId="0" applyFont="1" applyBorder="1"/>
    <xf numFmtId="0" fontId="17" fillId="0" borderId="0" xfId="0" applyFont="1" applyAlignment="1">
      <alignment vertical="center" wrapText="1"/>
    </xf>
    <xf numFmtId="0" fontId="20" fillId="0" borderId="0" xfId="0" applyFont="1" applyBorder="1" applyAlignment="1">
      <alignment vertical="center" wrapText="1"/>
    </xf>
    <xf numFmtId="0" fontId="17" fillId="0" borderId="0" xfId="0" applyFont="1" applyBorder="1" applyAlignment="1">
      <alignment vertical="center" wrapText="1"/>
    </xf>
    <xf numFmtId="0" fontId="14" fillId="0" borderId="14" xfId="0" applyFont="1" applyFill="1" applyBorder="1" applyAlignment="1">
      <alignment horizontal="center"/>
    </xf>
    <xf numFmtId="0" fontId="10" fillId="0" borderId="13" xfId="0"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13" xfId="0" applyFont="1" applyFill="1" applyBorder="1" applyAlignment="1">
      <alignment vertical="center" wrapText="1"/>
    </xf>
    <xf numFmtId="0" fontId="12" fillId="0"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0" fillId="0" borderId="14" xfId="0" applyFont="1" applyFill="1" applyBorder="1" applyAlignment="1">
      <alignment horizontal="center" vertical="center" wrapText="1"/>
    </xf>
    <xf numFmtId="0" fontId="14" fillId="0" borderId="3" xfId="0" applyFont="1" applyBorder="1"/>
    <xf numFmtId="0" fontId="14" fillId="0" borderId="23" xfId="0" applyFont="1" applyBorder="1"/>
    <xf numFmtId="0" fontId="9" fillId="0" borderId="13"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0" xfId="0" applyFont="1" applyFill="1" applyBorder="1" applyAlignment="1">
      <alignment vertical="center" wrapText="1"/>
    </xf>
    <xf numFmtId="0" fontId="11" fillId="0" borderId="11" xfId="0" applyFont="1" applyFill="1" applyBorder="1" applyAlignment="1">
      <alignment horizontal="center" vertical="center" wrapText="1"/>
    </xf>
    <xf numFmtId="14" fontId="9" fillId="0" borderId="20" xfId="0" applyNumberFormat="1" applyFont="1" applyFill="1" applyBorder="1" applyAlignment="1"/>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14" fontId="8" fillId="0" borderId="0" xfId="0" applyNumberFormat="1" applyFont="1" applyAlignment="1">
      <alignment wrapText="1"/>
    </xf>
    <xf numFmtId="14" fontId="7" fillId="0" borderId="0" xfId="0" applyNumberFormat="1" applyFont="1" applyAlignment="1"/>
    <xf numFmtId="14" fontId="9" fillId="0" borderId="26" xfId="0" applyNumberFormat="1" applyFont="1" applyFill="1" applyBorder="1" applyAlignment="1"/>
    <xf numFmtId="14" fontId="23" fillId="0" borderId="27" xfId="4" applyNumberFormat="1" applyFont="1" applyFill="1" applyBorder="1" applyAlignment="1">
      <alignment horizontal="center" vertical="center" wrapText="1"/>
    </xf>
    <xf numFmtId="0" fontId="14" fillId="0" borderId="5" xfId="0" applyFont="1" applyBorder="1"/>
    <xf numFmtId="0" fontId="14" fillId="0" borderId="30" xfId="0" applyFont="1" applyBorder="1"/>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15" fillId="0" borderId="1" xfId="4" applyBorder="1" applyAlignment="1" applyProtection="1">
      <alignment horizontal="center" vertical="center" wrapText="1"/>
    </xf>
    <xf numFmtId="0" fontId="12" fillId="3" borderId="1" xfId="0" applyFont="1" applyFill="1" applyBorder="1" applyAlignment="1">
      <alignment horizontal="center" vertical="center" wrapText="1"/>
    </xf>
    <xf numFmtId="0" fontId="12" fillId="3" borderId="1" xfId="0" applyFont="1" applyFill="1" applyBorder="1" applyAlignment="1">
      <alignment horizontal="center" vertical="center"/>
    </xf>
    <xf numFmtId="0" fontId="12" fillId="3" borderId="5" xfId="0" applyFont="1" applyFill="1" applyBorder="1" applyAlignment="1">
      <alignment horizontal="center" vertical="center"/>
    </xf>
    <xf numFmtId="0" fontId="14" fillId="0" borderId="14" xfId="0" applyFont="1" applyFill="1" applyBorder="1" applyAlignment="1">
      <alignment horizontal="center" vertical="center" wrapText="1"/>
    </xf>
    <xf numFmtId="0" fontId="14" fillId="0" borderId="14" xfId="0" applyFont="1" applyFill="1" applyBorder="1" applyAlignment="1">
      <alignment horizontal="center" wrapText="1"/>
    </xf>
    <xf numFmtId="164" fontId="14" fillId="0" borderId="1" xfId="2" applyNumberFormat="1" applyFont="1" applyBorder="1"/>
    <xf numFmtId="0" fontId="15" fillId="0" borderId="14" xfId="4" applyBorder="1"/>
    <xf numFmtId="0" fontId="15" fillId="0" borderId="13" xfId="4" applyBorder="1"/>
    <xf numFmtId="0" fontId="14" fillId="0" borderId="16" xfId="0" applyFont="1" applyFill="1" applyBorder="1" applyAlignment="1">
      <alignment horizontal="center"/>
    </xf>
    <xf numFmtId="14" fontId="22" fillId="0" borderId="1" xfId="0" applyNumberFormat="1" applyFont="1" applyBorder="1" applyAlignment="1">
      <alignment horizontal="center" vertical="center" wrapText="1"/>
    </xf>
    <xf numFmtId="14" fontId="21" fillId="0" borderId="4"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6" fillId="0" borderId="7"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14" fontId="14" fillId="0" borderId="2" xfId="0" applyNumberFormat="1" applyFont="1" applyBorder="1" applyAlignment="1">
      <alignment horizontal="left" vertical="center" wrapText="1"/>
    </xf>
    <xf numFmtId="14" fontId="12" fillId="0" borderId="4" xfId="0" applyNumberFormat="1" applyFont="1" applyBorder="1" applyAlignment="1">
      <alignment horizontal="center" vertical="center" wrapText="1"/>
    </xf>
    <xf numFmtId="0" fontId="9" fillId="0" borderId="0" xfId="0" applyFont="1" applyAlignment="1">
      <alignment horizontal="center"/>
    </xf>
    <xf numFmtId="0" fontId="5" fillId="0" borderId="0" xfId="0" applyFont="1" applyAlignment="1">
      <alignment horizontal="center"/>
    </xf>
    <xf numFmtId="14" fontId="18" fillId="0" borderId="0" xfId="0" applyNumberFormat="1" applyFont="1" applyBorder="1" applyAlignment="1">
      <alignment horizontal="center" vertical="center" wrapText="1"/>
    </xf>
    <xf numFmtId="14" fontId="7" fillId="0" borderId="0" xfId="0" applyNumberFormat="1" applyFont="1" applyAlignment="1">
      <alignment horizont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14" fontId="8" fillId="0" borderId="0" xfId="0" applyNumberFormat="1" applyFont="1" applyAlignment="1">
      <alignment horizontal="center" wrapText="1"/>
    </xf>
    <xf numFmtId="14" fontId="19" fillId="0" borderId="0" xfId="0" applyNumberFormat="1" applyFont="1" applyBorder="1" applyAlignment="1">
      <alignment horizontal="center" vertical="center" wrapText="1"/>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10"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0" xfId="0" applyFont="1" applyFill="1" applyBorder="1" applyAlignment="1">
      <alignment horizontal="center"/>
    </xf>
    <xf numFmtId="0" fontId="14" fillId="0" borderId="12" xfId="0" applyFont="1" applyFill="1" applyBorder="1" applyAlignment="1">
      <alignment horizontal="center"/>
    </xf>
    <xf numFmtId="0" fontId="14" fillId="0" borderId="11" xfId="0" applyFont="1" applyFill="1" applyBorder="1" applyAlignment="1">
      <alignment horizontal="center"/>
    </xf>
    <xf numFmtId="0" fontId="14" fillId="0" borderId="13" xfId="0" applyFont="1" applyFill="1" applyBorder="1" applyAlignment="1">
      <alignment vertical="center"/>
    </xf>
    <xf numFmtId="0" fontId="14" fillId="0" borderId="6"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horizontal="center"/>
    </xf>
    <xf numFmtId="0" fontId="14" fillId="0" borderId="6" xfId="0" applyFont="1" applyFill="1" applyBorder="1" applyAlignment="1">
      <alignment horizontal="center"/>
    </xf>
    <xf numFmtId="0" fontId="14" fillId="0" borderId="16" xfId="0" applyFont="1" applyFill="1" applyBorder="1" applyAlignment="1">
      <alignment horizontal="center"/>
    </xf>
    <xf numFmtId="0" fontId="14" fillId="0" borderId="1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6" xfId="0" applyFont="1" applyFill="1" applyBorder="1" applyAlignment="1">
      <alignment horizontal="left" vertical="center"/>
    </xf>
    <xf numFmtId="14" fontId="14" fillId="0" borderId="15"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6" xfId="0" applyNumberFormat="1" applyFont="1" applyFill="1" applyBorder="1" applyAlignment="1">
      <alignment horizontal="center"/>
    </xf>
    <xf numFmtId="0" fontId="14" fillId="0" borderId="17"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left" vertical="center"/>
    </xf>
    <xf numFmtId="166" fontId="14" fillId="0" borderId="17" xfId="0" applyNumberFormat="1" applyFont="1" applyFill="1" applyBorder="1" applyAlignment="1">
      <alignment horizontal="center" vertical="center"/>
    </xf>
    <xf numFmtId="166" fontId="14" fillId="0" borderId="19" xfId="0" applyNumberFormat="1" applyFont="1" applyFill="1" applyBorder="1" applyAlignment="1">
      <alignment horizontal="center" vertical="center"/>
    </xf>
    <xf numFmtId="166" fontId="14" fillId="0" borderId="18" xfId="0" applyNumberFormat="1" applyFont="1" applyFill="1" applyBorder="1" applyAlignment="1">
      <alignment horizontal="center" vertic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11" xfId="0" applyFont="1" applyBorder="1" applyAlignment="1">
      <alignment horizontal="center"/>
    </xf>
    <xf numFmtId="14" fontId="7" fillId="0" borderId="31" xfId="0" applyNumberFormat="1" applyFont="1" applyBorder="1" applyAlignment="1">
      <alignment vertical="center" wrapText="1"/>
    </xf>
    <xf numFmtId="0" fontId="12" fillId="0" borderId="1" xfId="0" applyFont="1" applyFill="1" applyBorder="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2</xdr:row>
      <xdr:rowOff>9525</xdr:rowOff>
    </xdr:from>
    <xdr:to>
      <xdr:col>1</xdr:col>
      <xdr:colOff>1000125</xdr:colOff>
      <xdr:row>13</xdr:row>
      <xdr:rowOff>171450</xdr:rowOff>
    </xdr:to>
    <xdr:pic>
      <xdr:nvPicPr>
        <xdr:cNvPr id="4" name="Рисунок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581025"/>
          <a:ext cx="2762250" cy="2257425"/>
        </a:xfrm>
        <a:prstGeom prst="rect">
          <a:avLst/>
        </a:prstGeom>
      </xdr:spPr>
    </xdr:pic>
    <xdr:clientData/>
  </xdr:twoCellAnchor>
  <xdr:twoCellAnchor editAs="oneCell">
    <xdr:from>
      <xdr:col>1</xdr:col>
      <xdr:colOff>1057275</xdr:colOff>
      <xdr:row>2</xdr:row>
      <xdr:rowOff>9525</xdr:rowOff>
    </xdr:from>
    <xdr:to>
      <xdr:col>4</xdr:col>
      <xdr:colOff>28575</xdr:colOff>
      <xdr:row>13</xdr:row>
      <xdr:rowOff>180975</xdr:rowOff>
    </xdr:to>
    <xdr:pic>
      <xdr:nvPicPr>
        <xdr:cNvPr id="5" name="Рисунок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95600" y="581025"/>
          <a:ext cx="3133725" cy="2266950"/>
        </a:xfrm>
        <a:prstGeom prst="rect">
          <a:avLst/>
        </a:prstGeom>
      </xdr:spPr>
    </xdr:pic>
    <xdr:clientData/>
  </xdr:twoCellAnchor>
  <xdr:twoCellAnchor editAs="oneCell">
    <xdr:from>
      <xdr:col>4</xdr:col>
      <xdr:colOff>85725</xdr:colOff>
      <xdr:row>2</xdr:row>
      <xdr:rowOff>19051</xdr:rowOff>
    </xdr:from>
    <xdr:to>
      <xdr:col>8</xdr:col>
      <xdr:colOff>9525</xdr:colOff>
      <xdr:row>14</xdr:row>
      <xdr:rowOff>1</xdr:rowOff>
    </xdr:to>
    <xdr:pic>
      <xdr:nvPicPr>
        <xdr:cNvPr id="6" name="Рисунок 5"/>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086475" y="590551"/>
          <a:ext cx="2362200" cy="2266950"/>
        </a:xfrm>
        <a:prstGeom prst="rect">
          <a:avLst/>
        </a:prstGeom>
      </xdr:spPr>
    </xdr:pic>
    <xdr:clientData/>
  </xdr:twoCellAnchor>
  <xdr:twoCellAnchor editAs="oneCell">
    <xdr:from>
      <xdr:col>1</xdr:col>
      <xdr:colOff>1123950</xdr:colOff>
      <xdr:row>14</xdr:row>
      <xdr:rowOff>180975</xdr:rowOff>
    </xdr:from>
    <xdr:to>
      <xdr:col>3</xdr:col>
      <xdr:colOff>514350</xdr:colOff>
      <xdr:row>23</xdr:row>
      <xdr:rowOff>9525</xdr:rowOff>
    </xdr:to>
    <xdr:pic>
      <xdr:nvPicPr>
        <xdr:cNvPr id="7" name="Рисунок 6"/>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962275" y="3038475"/>
          <a:ext cx="2943225" cy="1543050"/>
        </a:xfrm>
        <a:prstGeom prst="rect">
          <a:avLst/>
        </a:prstGeom>
      </xdr:spPr>
    </xdr:pic>
    <xdr:clientData/>
  </xdr:twoCellAnchor>
  <xdr:twoCellAnchor editAs="oneCell">
    <xdr:from>
      <xdr:col>0</xdr:col>
      <xdr:colOff>0</xdr:colOff>
      <xdr:row>15</xdr:row>
      <xdr:rowOff>0</xdr:rowOff>
    </xdr:from>
    <xdr:to>
      <xdr:col>1</xdr:col>
      <xdr:colOff>933450</xdr:colOff>
      <xdr:row>23</xdr:row>
      <xdr:rowOff>9525</xdr:rowOff>
    </xdr:to>
    <xdr:pic>
      <xdr:nvPicPr>
        <xdr:cNvPr id="2" name="Рисунок 1"/>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3048000"/>
          <a:ext cx="2771775" cy="15335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8639" TargetMode="External"/><Relationship Id="rId3" Type="http://schemas.openxmlformats.org/officeDocument/2006/relationships/hyperlink" Target="https://www.fg.gov.ua/lot/171313" TargetMode="External"/><Relationship Id="rId7" Type="http://schemas.openxmlformats.org/officeDocument/2006/relationships/hyperlink" Target="https://www.fg.gov.ua/passport/58593" TargetMode="External"/><Relationship Id="rId2" Type="http://schemas.openxmlformats.org/officeDocument/2006/relationships/hyperlink" Target="https://www.fg.gov.ua/lot/171313" TargetMode="External"/><Relationship Id="rId1" Type="http://schemas.openxmlformats.org/officeDocument/2006/relationships/hyperlink" Target="https://www.fg.gov.ua/passport/58441" TargetMode="External"/><Relationship Id="rId6" Type="http://schemas.openxmlformats.org/officeDocument/2006/relationships/hyperlink" Target="https://www.fg.gov.ua/passport/58533" TargetMode="External"/><Relationship Id="rId5" Type="http://schemas.openxmlformats.org/officeDocument/2006/relationships/hyperlink" Target="https://www.fg.gov.ua/lot/171313" TargetMode="External"/><Relationship Id="rId4" Type="http://schemas.openxmlformats.org/officeDocument/2006/relationships/hyperlink" Target="https://www.fg.gov.ua/lot/171313"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topLeftCell="B4" zoomScale="118" zoomScaleNormal="118" workbookViewId="0">
      <selection activeCell="B22" sqref="B22"/>
    </sheetView>
  </sheetViews>
  <sheetFormatPr defaultColWidth="9.140625" defaultRowHeight="15.75" x14ac:dyDescent="0.25"/>
  <cols>
    <col min="1" max="1" width="9.140625" style="4"/>
    <col min="2" max="2" width="67.140625" style="6" customWidth="1"/>
    <col min="3" max="3" width="69.140625" style="9" customWidth="1"/>
    <col min="4" max="11" width="23.140625" style="6" customWidth="1"/>
    <col min="12" max="16384" width="9.140625" style="4"/>
  </cols>
  <sheetData>
    <row r="1" spans="2:7" ht="16.5" thickBot="1" x14ac:dyDescent="0.3">
      <c r="B1" s="4"/>
      <c r="C1" s="5"/>
    </row>
    <row r="2" spans="2:7" ht="66" customHeight="1" thickBot="1" x14ac:dyDescent="0.3">
      <c r="B2" s="73" t="s">
        <v>65</v>
      </c>
      <c r="C2" s="74"/>
    </row>
    <row r="3" spans="2:7" ht="20.25" customHeight="1" x14ac:dyDescent="0.25">
      <c r="B3" s="44" t="s">
        <v>61</v>
      </c>
      <c r="C3" s="45" t="s">
        <v>77</v>
      </c>
    </row>
    <row r="4" spans="2:7" ht="20.25" customHeight="1" x14ac:dyDescent="0.25">
      <c r="B4" s="77" t="s">
        <v>66</v>
      </c>
      <c r="C4" s="78"/>
    </row>
    <row r="5" spans="2:7" ht="20.25" customHeight="1" x14ac:dyDescent="0.25">
      <c r="B5" s="25" t="s">
        <v>13</v>
      </c>
      <c r="C5" s="34" t="s">
        <v>19</v>
      </c>
    </row>
    <row r="6" spans="2:7" ht="26.25" customHeight="1" x14ac:dyDescent="0.25">
      <c r="B6" s="26" t="s">
        <v>6</v>
      </c>
      <c r="C6" s="24" t="s">
        <v>50</v>
      </c>
    </row>
    <row r="7" spans="2:7" ht="78.75" customHeight="1" x14ac:dyDescent="0.25">
      <c r="B7" s="27" t="s">
        <v>67</v>
      </c>
      <c r="C7" s="64" t="s">
        <v>100</v>
      </c>
    </row>
    <row r="8" spans="2:7" ht="19.5" customHeight="1" x14ac:dyDescent="0.25">
      <c r="B8" s="27" t="s">
        <v>44</v>
      </c>
      <c r="C8" s="24" t="s">
        <v>78</v>
      </c>
      <c r="F8" s="7"/>
      <c r="G8" s="8"/>
    </row>
    <row r="9" spans="2:7" ht="19.5" customHeight="1" x14ac:dyDescent="0.25">
      <c r="B9" s="27" t="s">
        <v>54</v>
      </c>
      <c r="C9" s="24" t="s">
        <v>79</v>
      </c>
      <c r="F9" s="7"/>
      <c r="G9" s="8"/>
    </row>
    <row r="10" spans="2:7" ht="19.5" customHeight="1" x14ac:dyDescent="0.25">
      <c r="B10" s="28" t="s">
        <v>55</v>
      </c>
      <c r="C10" s="24">
        <v>2014</v>
      </c>
    </row>
    <row r="11" spans="2:7" ht="19.5" customHeight="1" x14ac:dyDescent="0.25">
      <c r="B11" s="28" t="s">
        <v>56</v>
      </c>
      <c r="C11" s="24">
        <v>2299</v>
      </c>
    </row>
    <row r="12" spans="2:7" ht="19.5" customHeight="1" x14ac:dyDescent="0.25">
      <c r="B12" s="28" t="s">
        <v>69</v>
      </c>
      <c r="C12" s="24" t="s">
        <v>91</v>
      </c>
    </row>
    <row r="13" spans="2:7" ht="19.5" customHeight="1" x14ac:dyDescent="0.25">
      <c r="B13" s="28" t="s">
        <v>57</v>
      </c>
      <c r="C13" s="24" t="s">
        <v>80</v>
      </c>
    </row>
    <row r="14" spans="2:7" ht="19.5" customHeight="1" x14ac:dyDescent="0.25">
      <c r="B14" s="28" t="s">
        <v>70</v>
      </c>
      <c r="C14" s="24" t="s">
        <v>81</v>
      </c>
    </row>
    <row r="15" spans="2:7" ht="19.5" customHeight="1" x14ac:dyDescent="0.25">
      <c r="B15" s="28" t="s">
        <v>58</v>
      </c>
      <c r="C15" s="24" t="s">
        <v>46</v>
      </c>
    </row>
    <row r="16" spans="2:7" ht="31.5" x14ac:dyDescent="0.25">
      <c r="B16" s="28" t="s">
        <v>59</v>
      </c>
      <c r="C16" s="24" t="s">
        <v>23</v>
      </c>
    </row>
    <row r="17" spans="2:11" ht="37.5" customHeight="1" x14ac:dyDescent="0.25">
      <c r="B17" s="29" t="s">
        <v>71</v>
      </c>
      <c r="C17" s="65" t="s">
        <v>90</v>
      </c>
    </row>
    <row r="18" spans="2:11" x14ac:dyDescent="0.25">
      <c r="B18" s="28" t="s">
        <v>60</v>
      </c>
      <c r="C18" s="24" t="s">
        <v>82</v>
      </c>
    </row>
    <row r="19" spans="2:11" x14ac:dyDescent="0.25">
      <c r="B19" s="120" t="s">
        <v>68</v>
      </c>
      <c r="C19" s="69"/>
    </row>
    <row r="20" spans="2:11" ht="16.5" thickBot="1" x14ac:dyDescent="0.3">
      <c r="B20" s="75" t="s">
        <v>4</v>
      </c>
      <c r="C20" s="76"/>
    </row>
    <row r="21" spans="2:11" x14ac:dyDescent="0.25">
      <c r="B21" s="54" t="s">
        <v>5</v>
      </c>
      <c r="C21" s="55" t="s">
        <v>7</v>
      </c>
    </row>
    <row r="22" spans="2:11" ht="45.75" thickBot="1" x14ac:dyDescent="0.3">
      <c r="B22" s="46" t="s">
        <v>53</v>
      </c>
      <c r="C22" s="119" t="s">
        <v>99</v>
      </c>
    </row>
    <row r="23" spans="2:11" s="40" customFormat="1" x14ac:dyDescent="0.25">
      <c r="B23" s="42"/>
      <c r="C23" s="43"/>
      <c r="D23" s="41"/>
      <c r="E23" s="41"/>
      <c r="F23" s="41"/>
      <c r="G23" s="41"/>
      <c r="H23" s="41"/>
      <c r="I23" s="41"/>
      <c r="J23" s="41"/>
      <c r="K23" s="41"/>
    </row>
    <row r="24" spans="2:11" ht="48.75" customHeight="1" x14ac:dyDescent="0.25">
      <c r="B24" s="79" t="s">
        <v>14</v>
      </c>
      <c r="C24" s="79"/>
    </row>
    <row r="25" spans="2:11" ht="133.5" customHeight="1" x14ac:dyDescent="0.25">
      <c r="B25" s="72" t="s">
        <v>15</v>
      </c>
      <c r="C25" s="72"/>
      <c r="D25" s="21"/>
      <c r="E25" s="21"/>
      <c r="F25" s="21"/>
      <c r="G25" s="21"/>
      <c r="H25" s="21"/>
      <c r="I25" s="21"/>
      <c r="J25" s="21"/>
    </row>
    <row r="26" spans="2:11" ht="105" customHeight="1" x14ac:dyDescent="0.25">
      <c r="B26" s="71" t="s">
        <v>16</v>
      </c>
      <c r="C26" s="71"/>
    </row>
    <row r="27" spans="2:11" ht="36" customHeight="1" x14ac:dyDescent="0.25">
      <c r="B27" s="80" t="s">
        <v>17</v>
      </c>
      <c r="C27" s="80"/>
      <c r="D27" s="22"/>
    </row>
    <row r="28" spans="2:11" ht="120.75" customHeight="1" x14ac:dyDescent="0.25">
      <c r="B28" s="70" t="s">
        <v>18</v>
      </c>
      <c r="C28" s="70"/>
      <c r="D28" s="23"/>
    </row>
    <row r="31" spans="2:11" ht="29.25" x14ac:dyDescent="0.25">
      <c r="B31" s="52" t="s">
        <v>86</v>
      </c>
      <c r="C31" s="47" t="s">
        <v>87</v>
      </c>
      <c r="D31" s="53"/>
      <c r="E31" s="53"/>
      <c r="F31" s="53"/>
    </row>
    <row r="32" spans="2:11" x14ac:dyDescent="0.25">
      <c r="B32" s="4"/>
      <c r="C32" s="48" t="s">
        <v>88</v>
      </c>
      <c r="D32" s="53"/>
      <c r="E32" s="53"/>
      <c r="F32" s="53"/>
    </row>
  </sheetData>
  <mergeCells count="8">
    <mergeCell ref="B28:C28"/>
    <mergeCell ref="B26:C26"/>
    <mergeCell ref="B25:C25"/>
    <mergeCell ref="B2:C2"/>
    <mergeCell ref="B20:C20"/>
    <mergeCell ref="B4:C4"/>
    <mergeCell ref="B24:C24"/>
    <mergeCell ref="B27:C27"/>
  </mergeCells>
  <hyperlinks>
    <hyperlink ref="B28" r:id="rId1" display="https://minjust.gov.ua/news/ministry/perelik-notariusiv-yakimi-v-umovah-voennogo-stanu-vchinyayutsya-notarialni-dii-schodo-tsinnogo-mayna"/>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sqref="A1:M1"/>
    </sheetView>
  </sheetViews>
  <sheetFormatPr defaultRowHeight="15" x14ac:dyDescent="0.25"/>
  <cols>
    <col min="1" max="1" width="27.5703125" customWidth="1"/>
    <col min="2" max="2" width="30" customWidth="1"/>
    <col min="3" max="3" width="23.28515625" customWidth="1"/>
  </cols>
  <sheetData>
    <row r="1" spans="1:13" ht="15.75" x14ac:dyDescent="0.25">
      <c r="A1" s="81" t="s">
        <v>62</v>
      </c>
      <c r="B1" s="82"/>
      <c r="C1" s="82"/>
      <c r="D1" s="82"/>
      <c r="E1" s="82"/>
      <c r="F1" s="82"/>
      <c r="G1" s="82"/>
      <c r="H1" s="82"/>
      <c r="I1" s="82"/>
      <c r="J1" s="82"/>
      <c r="K1" s="82"/>
      <c r="L1" s="82"/>
      <c r="M1" s="82"/>
    </row>
    <row r="2" spans="1:13" ht="29.25" customHeight="1" x14ac:dyDescent="0.25">
      <c r="A2" s="83" t="s">
        <v>16</v>
      </c>
      <c r="B2" s="83"/>
      <c r="C2" s="83"/>
      <c r="D2" s="83"/>
      <c r="E2" s="83"/>
      <c r="F2" s="83"/>
      <c r="G2" s="83"/>
      <c r="H2" s="83"/>
      <c r="I2" s="83"/>
      <c r="J2" s="83"/>
      <c r="K2" s="83"/>
      <c r="L2" s="83"/>
      <c r="M2" s="83"/>
    </row>
    <row r="16" spans="1:13" x14ac:dyDescent="0.25">
      <c r="A16" s="51"/>
      <c r="C16" s="84"/>
      <c r="D16" s="84"/>
      <c r="E16" s="84"/>
    </row>
    <row r="17" spans="1:5" x14ac:dyDescent="0.25">
      <c r="A17" s="3"/>
      <c r="B17" s="3"/>
      <c r="C17" s="3"/>
      <c r="D17" s="3"/>
      <c r="E17" s="3"/>
    </row>
    <row r="24" spans="1:5" ht="75" x14ac:dyDescent="0.25">
      <c r="A24" s="49" t="s">
        <v>86</v>
      </c>
      <c r="B24" s="50" t="s">
        <v>42</v>
      </c>
      <c r="C24" s="84" t="s">
        <v>89</v>
      </c>
      <c r="D24" s="84"/>
      <c r="E24" s="84"/>
    </row>
    <row r="25" spans="1:5" x14ac:dyDescent="0.25">
      <c r="B25" s="50" t="s">
        <v>43</v>
      </c>
    </row>
  </sheetData>
  <mergeCells count="4">
    <mergeCell ref="A1:M1"/>
    <mergeCell ref="A2:M2"/>
    <mergeCell ref="C24:E24"/>
    <mergeCell ref="C16:E1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workbookViewId="0">
      <selection activeCell="G10" sqref="G10:J13"/>
    </sheetView>
  </sheetViews>
  <sheetFormatPr defaultColWidth="9.140625" defaultRowHeight="15.75" x14ac:dyDescent="0.25"/>
  <cols>
    <col min="1" max="1" width="3" style="4" customWidth="1"/>
    <col min="2" max="2" width="6.5703125" style="4" customWidth="1"/>
    <col min="3" max="3" width="17.7109375" style="4" customWidth="1"/>
    <col min="4" max="4" width="20.5703125" style="4" customWidth="1"/>
    <col min="5" max="5" width="24" style="4" customWidth="1"/>
    <col min="6" max="6" width="24.28515625" style="4" customWidth="1"/>
    <col min="7" max="7" width="22.42578125" style="4" customWidth="1"/>
    <col min="8" max="8" width="19.28515625" style="4" customWidth="1"/>
    <col min="9" max="9" width="37.5703125" style="4" customWidth="1"/>
    <col min="10" max="10" width="32.5703125" style="4" customWidth="1"/>
    <col min="11" max="16384" width="9.140625" style="4"/>
  </cols>
  <sheetData>
    <row r="1" spans="2:10" ht="16.5" thickBot="1" x14ac:dyDescent="0.3"/>
    <row r="2" spans="2:10" s="10" customFormat="1" ht="16.5" thickBot="1" x14ac:dyDescent="0.3">
      <c r="B2" s="89" t="s">
        <v>8</v>
      </c>
      <c r="C2" s="90"/>
      <c r="D2" s="90"/>
      <c r="E2" s="90"/>
      <c r="F2" s="90"/>
      <c r="G2" s="90"/>
      <c r="H2" s="91"/>
    </row>
    <row r="3" spans="2:10" s="10" customFormat="1" x14ac:dyDescent="0.25">
      <c r="B3" s="92" t="s">
        <v>9</v>
      </c>
      <c r="C3" s="93"/>
      <c r="D3" s="94"/>
      <c r="E3" s="95" t="s">
        <v>83</v>
      </c>
      <c r="F3" s="96"/>
      <c r="G3" s="96"/>
      <c r="H3" s="97"/>
    </row>
    <row r="4" spans="2:10" s="10" customFormat="1" x14ac:dyDescent="0.25">
      <c r="B4" s="98" t="s">
        <v>10</v>
      </c>
      <c r="C4" s="99"/>
      <c r="D4" s="100"/>
      <c r="E4" s="101" t="s">
        <v>84</v>
      </c>
      <c r="F4" s="102"/>
      <c r="G4" s="102"/>
      <c r="H4" s="103"/>
    </row>
    <row r="5" spans="2:10" s="10" customFormat="1" x14ac:dyDescent="0.25">
      <c r="B5" s="104" t="s">
        <v>11</v>
      </c>
      <c r="C5" s="105"/>
      <c r="D5" s="106"/>
      <c r="E5" s="107" t="s">
        <v>85</v>
      </c>
      <c r="F5" s="108"/>
      <c r="G5" s="108"/>
      <c r="H5" s="109"/>
    </row>
    <row r="6" spans="2:10" s="10" customFormat="1" ht="16.5" thickBot="1" x14ac:dyDescent="0.3">
      <c r="B6" s="110" t="s">
        <v>12</v>
      </c>
      <c r="C6" s="111"/>
      <c r="D6" s="112"/>
      <c r="E6" s="113">
        <v>361118</v>
      </c>
      <c r="F6" s="114"/>
      <c r="G6" s="114"/>
      <c r="H6" s="115"/>
    </row>
    <row r="7" spans="2:10" ht="16.5" thickBot="1" x14ac:dyDescent="0.3"/>
    <row r="8" spans="2:10" ht="16.5" thickBot="1" x14ac:dyDescent="0.3">
      <c r="B8" s="116" t="s">
        <v>64</v>
      </c>
      <c r="C8" s="117"/>
      <c r="D8" s="117"/>
      <c r="E8" s="117"/>
      <c r="F8" s="117"/>
      <c r="G8" s="117"/>
      <c r="H8" s="118"/>
      <c r="I8" s="85" t="s">
        <v>3</v>
      </c>
      <c r="J8" s="86"/>
    </row>
    <row r="9" spans="2:10" ht="54" customHeight="1" x14ac:dyDescent="0.25">
      <c r="B9" s="37" t="s">
        <v>0</v>
      </c>
      <c r="C9" s="38" t="s">
        <v>63</v>
      </c>
      <c r="D9" s="39" t="s">
        <v>1</v>
      </c>
      <c r="E9" s="61" t="s">
        <v>75</v>
      </c>
      <c r="F9" s="61" t="s">
        <v>76</v>
      </c>
      <c r="G9" s="62" t="s">
        <v>2</v>
      </c>
      <c r="H9" s="63" t="s">
        <v>74</v>
      </c>
      <c r="I9" s="58" t="s">
        <v>51</v>
      </c>
      <c r="J9" s="59" t="s">
        <v>52</v>
      </c>
    </row>
    <row r="10" spans="2:10" x14ac:dyDescent="0.25">
      <c r="B10" s="11">
        <v>1</v>
      </c>
      <c r="C10" s="35" t="s">
        <v>92</v>
      </c>
      <c r="D10" s="12">
        <v>45474</v>
      </c>
      <c r="E10" s="66">
        <v>433341.6</v>
      </c>
      <c r="F10" s="14"/>
      <c r="G10" s="13"/>
      <c r="H10" s="56" t="s">
        <v>93</v>
      </c>
      <c r="I10" s="60" t="s">
        <v>95</v>
      </c>
      <c r="J10" s="67" t="s">
        <v>94</v>
      </c>
    </row>
    <row r="11" spans="2:10" x14ac:dyDescent="0.25">
      <c r="B11" s="11">
        <v>2</v>
      </c>
      <c r="C11" s="35" t="s">
        <v>92</v>
      </c>
      <c r="D11" s="12">
        <v>45481</v>
      </c>
      <c r="E11" s="66">
        <f>E10*0.9</f>
        <v>390007.44</v>
      </c>
      <c r="F11" s="14">
        <v>-0.1</v>
      </c>
      <c r="G11" s="13"/>
      <c r="H11" s="56" t="s">
        <v>93</v>
      </c>
      <c r="I11" s="68" t="s">
        <v>96</v>
      </c>
      <c r="J11" s="67" t="s">
        <v>94</v>
      </c>
    </row>
    <row r="12" spans="2:10" x14ac:dyDescent="0.25">
      <c r="B12" s="11">
        <v>3</v>
      </c>
      <c r="C12" s="35" t="s">
        <v>92</v>
      </c>
      <c r="D12" s="12">
        <v>45488</v>
      </c>
      <c r="E12" s="66">
        <f>E10*0.8</f>
        <v>346673.28</v>
      </c>
      <c r="F12" s="14">
        <v>-0.2</v>
      </c>
      <c r="G12" s="13"/>
      <c r="H12" s="56" t="s">
        <v>93</v>
      </c>
      <c r="I12" s="68" t="s">
        <v>97</v>
      </c>
      <c r="J12" s="67" t="s">
        <v>94</v>
      </c>
    </row>
    <row r="13" spans="2:10" x14ac:dyDescent="0.25">
      <c r="B13" s="11">
        <v>4</v>
      </c>
      <c r="C13" s="35" t="s">
        <v>92</v>
      </c>
      <c r="D13" s="12">
        <v>45495</v>
      </c>
      <c r="E13" s="66">
        <f>E10*0.7</f>
        <v>303339.11999999994</v>
      </c>
      <c r="F13" s="14">
        <v>-0.3</v>
      </c>
      <c r="G13" s="13"/>
      <c r="H13" s="56" t="s">
        <v>93</v>
      </c>
      <c r="I13" s="68" t="s">
        <v>98</v>
      </c>
      <c r="J13" s="67" t="s">
        <v>94</v>
      </c>
    </row>
    <row r="14" spans="2:10" x14ac:dyDescent="0.25">
      <c r="B14" s="11"/>
      <c r="C14" s="35"/>
      <c r="D14" s="12"/>
      <c r="E14" s="66"/>
      <c r="F14" s="14"/>
      <c r="G14" s="13"/>
      <c r="H14" s="56"/>
      <c r="I14" s="11"/>
      <c r="J14" s="15"/>
    </row>
    <row r="15" spans="2:10" x14ac:dyDescent="0.25">
      <c r="B15" s="11"/>
      <c r="C15" s="35"/>
      <c r="D15" s="12"/>
      <c r="E15" s="66"/>
      <c r="F15" s="14"/>
      <c r="G15" s="13"/>
      <c r="H15" s="56"/>
      <c r="I15" s="11"/>
      <c r="J15" s="15"/>
    </row>
    <row r="16" spans="2:10" x14ac:dyDescent="0.25">
      <c r="B16" s="11"/>
      <c r="C16" s="35"/>
      <c r="D16" s="12"/>
      <c r="E16" s="66"/>
      <c r="F16" s="14"/>
      <c r="G16" s="13"/>
      <c r="H16" s="56"/>
      <c r="I16" s="11"/>
      <c r="J16" s="15"/>
    </row>
    <row r="17" spans="2:10" x14ac:dyDescent="0.25">
      <c r="B17" s="11"/>
      <c r="C17" s="35"/>
      <c r="D17" s="12"/>
      <c r="E17" s="13"/>
      <c r="F17" s="14"/>
      <c r="G17" s="13"/>
      <c r="H17" s="56"/>
      <c r="I17" s="11"/>
      <c r="J17" s="15"/>
    </row>
    <row r="18" spans="2:10" x14ac:dyDescent="0.25">
      <c r="B18" s="11"/>
      <c r="C18" s="35"/>
      <c r="D18" s="12"/>
      <c r="E18" s="13"/>
      <c r="F18" s="14"/>
      <c r="G18" s="13"/>
      <c r="H18" s="56"/>
      <c r="I18" s="11"/>
      <c r="J18" s="15"/>
    </row>
    <row r="19" spans="2:10" x14ac:dyDescent="0.25">
      <c r="B19" s="11"/>
      <c r="C19" s="35"/>
      <c r="D19" s="12"/>
      <c r="E19" s="13"/>
      <c r="F19" s="14"/>
      <c r="G19" s="13"/>
      <c r="H19" s="56"/>
      <c r="I19" s="11"/>
      <c r="J19" s="15"/>
    </row>
    <row r="20" spans="2:10" x14ac:dyDescent="0.25">
      <c r="B20" s="11"/>
      <c r="C20" s="35"/>
      <c r="D20" s="12"/>
      <c r="E20" s="13"/>
      <c r="F20" s="14"/>
      <c r="G20" s="13"/>
      <c r="H20" s="56"/>
      <c r="I20" s="11"/>
      <c r="J20" s="15"/>
    </row>
    <row r="21" spans="2:10" x14ac:dyDescent="0.25">
      <c r="B21" s="11"/>
      <c r="C21" s="35"/>
      <c r="D21" s="12"/>
      <c r="E21" s="13"/>
      <c r="F21" s="14"/>
      <c r="G21" s="13"/>
      <c r="H21" s="56"/>
      <c r="I21" s="11"/>
      <c r="J21" s="15"/>
    </row>
    <row r="22" spans="2:10" x14ac:dyDescent="0.25">
      <c r="B22" s="11"/>
      <c r="C22" s="35"/>
      <c r="D22" s="12"/>
      <c r="E22" s="13"/>
      <c r="F22" s="14"/>
      <c r="G22" s="13"/>
      <c r="H22" s="56"/>
      <c r="I22" s="11"/>
      <c r="J22" s="15"/>
    </row>
    <row r="23" spans="2:10" x14ac:dyDescent="0.25">
      <c r="B23" s="11"/>
      <c r="C23" s="35"/>
      <c r="D23" s="12"/>
      <c r="E23" s="13"/>
      <c r="F23" s="14"/>
      <c r="G23" s="13"/>
      <c r="H23" s="56"/>
      <c r="I23" s="11"/>
      <c r="J23" s="15"/>
    </row>
    <row r="24" spans="2:10" ht="16.5" thickBot="1" x14ac:dyDescent="0.3">
      <c r="B24" s="16"/>
      <c r="C24" s="36"/>
      <c r="D24" s="17"/>
      <c r="E24" s="18"/>
      <c r="F24" s="19"/>
      <c r="G24" s="18"/>
      <c r="H24" s="57"/>
      <c r="I24" s="16"/>
      <c r="J24" s="20"/>
    </row>
    <row r="26" spans="2:10" ht="57.75" customHeight="1" x14ac:dyDescent="0.25">
      <c r="B26" s="88" t="s">
        <v>16</v>
      </c>
      <c r="C26" s="88"/>
      <c r="D26" s="88"/>
      <c r="E26" s="88"/>
      <c r="F26" s="88"/>
      <c r="G26" s="88"/>
      <c r="H26" s="88"/>
    </row>
    <row r="29" spans="2:10" ht="56.25" customHeight="1" x14ac:dyDescent="0.25">
      <c r="B29" s="87" t="s">
        <v>86</v>
      </c>
      <c r="C29" s="87"/>
      <c r="D29" s="87"/>
      <c r="E29" s="50" t="s">
        <v>42</v>
      </c>
      <c r="F29" s="84" t="s">
        <v>89</v>
      </c>
      <c r="G29" s="84"/>
      <c r="H29" s="84"/>
    </row>
    <row r="30" spans="2:10" x14ac:dyDescent="0.25">
      <c r="D30" s="51"/>
      <c r="E30" s="50" t="s">
        <v>43</v>
      </c>
      <c r="F30" s="84"/>
      <c r="G30" s="84"/>
      <c r="H30" s="84"/>
    </row>
  </sheetData>
  <mergeCells count="15">
    <mergeCell ref="B5:D5"/>
    <mergeCell ref="E5:H5"/>
    <mergeCell ref="B6:D6"/>
    <mergeCell ref="E6:H6"/>
    <mergeCell ref="B8:H8"/>
    <mergeCell ref="B2:H2"/>
    <mergeCell ref="B3:D3"/>
    <mergeCell ref="E3:H3"/>
    <mergeCell ref="B4:D4"/>
    <mergeCell ref="E4:H4"/>
    <mergeCell ref="I8:J8"/>
    <mergeCell ref="F29:H29"/>
    <mergeCell ref="F30:H30"/>
    <mergeCell ref="B29:D29"/>
    <mergeCell ref="B26:H26"/>
  </mergeCells>
  <hyperlinks>
    <hyperlink ref="I10" r:id="rId1"/>
    <hyperlink ref="J10" r:id="rId2"/>
    <hyperlink ref="J11" r:id="rId3"/>
    <hyperlink ref="J12" r:id="rId4"/>
    <hyperlink ref="J13" r:id="rId5"/>
    <hyperlink ref="I11" r:id="rId6"/>
    <hyperlink ref="I12" r:id="rId7"/>
    <hyperlink ref="I13" r:id="rId8"/>
  </hyperlinks>
  <pageMargins left="0.7" right="0.7" top="0.75" bottom="0.75" header="0.3" footer="0.3"/>
  <pageSetup paperSize="9" orientation="portrait" verticalDpi="0"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O22" sqref="O22"/>
    </sheetView>
  </sheetViews>
  <sheetFormatPr defaultRowHeight="15" x14ac:dyDescent="0.25"/>
  <cols>
    <col min="4" max="4" width="23.7109375" style="1" customWidth="1"/>
  </cols>
  <sheetData>
    <row r="1" spans="4:6" x14ac:dyDescent="0.25">
      <c r="D1" s="30" t="s">
        <v>50</v>
      </c>
    </row>
    <row r="2" spans="4:6" x14ac:dyDescent="0.25">
      <c r="D2" s="30" t="s">
        <v>49</v>
      </c>
    </row>
    <row r="4" spans="4:6" x14ac:dyDescent="0.25">
      <c r="D4" s="2" t="s">
        <v>19</v>
      </c>
    </row>
    <row r="5" spans="4:6" x14ac:dyDescent="0.25">
      <c r="D5" s="2" t="s">
        <v>20</v>
      </c>
    </row>
    <row r="8" spans="4:6" x14ac:dyDescent="0.25">
      <c r="D8" s="30" t="s">
        <v>21</v>
      </c>
      <c r="F8" s="30" t="s">
        <v>46</v>
      </c>
    </row>
    <row r="9" spans="4:6" x14ac:dyDescent="0.25">
      <c r="D9" s="30" t="s">
        <v>22</v>
      </c>
      <c r="F9" s="30" t="s">
        <v>47</v>
      </c>
    </row>
    <row r="10" spans="4:6" x14ac:dyDescent="0.25">
      <c r="D10" s="30" t="s">
        <v>24</v>
      </c>
      <c r="F10" s="30" t="s">
        <v>48</v>
      </c>
    </row>
    <row r="11" spans="4:6" x14ac:dyDescent="0.25">
      <c r="D11" s="30" t="s">
        <v>23</v>
      </c>
      <c r="F11" s="30" t="s">
        <v>45</v>
      </c>
    </row>
    <row r="12" spans="4:6" x14ac:dyDescent="0.25">
      <c r="D12" s="31"/>
    </row>
    <row r="14" spans="4:6" x14ac:dyDescent="0.25">
      <c r="D14" s="32" t="s">
        <v>25</v>
      </c>
    </row>
    <row r="15" spans="4:6" x14ac:dyDescent="0.25">
      <c r="D15" s="32" t="s">
        <v>26</v>
      </c>
    </row>
    <row r="16" spans="4:6" x14ac:dyDescent="0.25">
      <c r="D16" s="32" t="s">
        <v>27</v>
      </c>
    </row>
    <row r="17" spans="4:4" x14ac:dyDescent="0.25">
      <c r="D17" s="32" t="s">
        <v>28</v>
      </c>
    </row>
    <row r="18" spans="4:4" x14ac:dyDescent="0.25">
      <c r="D18" s="32" t="s">
        <v>29</v>
      </c>
    </row>
    <row r="19" spans="4:4" x14ac:dyDescent="0.25">
      <c r="D19" s="32" t="s">
        <v>30</v>
      </c>
    </row>
    <row r="20" spans="4:4" x14ac:dyDescent="0.25">
      <c r="D20" s="32" t="s">
        <v>31</v>
      </c>
    </row>
    <row r="21" spans="4:4" x14ac:dyDescent="0.25">
      <c r="D21" s="32" t="s">
        <v>32</v>
      </c>
    </row>
    <row r="22" spans="4:4" x14ac:dyDescent="0.25">
      <c r="D22" s="32" t="s">
        <v>33</v>
      </c>
    </row>
    <row r="23" spans="4:4" x14ac:dyDescent="0.25">
      <c r="D23" s="32" t="s">
        <v>34</v>
      </c>
    </row>
    <row r="24" spans="4:4" x14ac:dyDescent="0.25">
      <c r="D24" s="32" t="s">
        <v>35</v>
      </c>
    </row>
    <row r="25" spans="4:4" x14ac:dyDescent="0.25">
      <c r="D25" s="32" t="s">
        <v>36</v>
      </c>
    </row>
    <row r="26" spans="4:4" x14ac:dyDescent="0.25">
      <c r="D26" s="32" t="s">
        <v>37</v>
      </c>
    </row>
    <row r="27" spans="4:4" x14ac:dyDescent="0.25">
      <c r="D27" s="32" t="s">
        <v>38</v>
      </c>
    </row>
    <row r="28" spans="4:4" x14ac:dyDescent="0.25">
      <c r="D28" s="32" t="s">
        <v>39</v>
      </c>
    </row>
    <row r="29" spans="4:4" x14ac:dyDescent="0.25">
      <c r="D29" s="32" t="s">
        <v>40</v>
      </c>
    </row>
    <row r="30" spans="4:4" x14ac:dyDescent="0.25">
      <c r="D30" s="32" t="s">
        <v>41</v>
      </c>
    </row>
    <row r="31" spans="4:4" x14ac:dyDescent="0.25">
      <c r="D31" s="33"/>
    </row>
    <row r="32" spans="4:4" x14ac:dyDescent="0.25">
      <c r="D32" s="33"/>
    </row>
    <row r="33" spans="4:4" x14ac:dyDescent="0.25">
      <c r="D33" s="33"/>
    </row>
    <row r="35" spans="4:4" x14ac:dyDescent="0.25">
      <c r="D35" s="1" t="s">
        <v>72</v>
      </c>
    </row>
    <row r="36" spans="4:4" x14ac:dyDescent="0.25">
      <c r="D36" s="1" t="s">
        <v>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2024-07-22T08:14:20Z</cp:lastPrinted>
  <dcterms:created xsi:type="dcterms:W3CDTF">2015-10-12T12:03:25Z</dcterms:created>
  <dcterms:modified xsi:type="dcterms:W3CDTF">2024-07-24T06:37:29Z</dcterms:modified>
</cp:coreProperties>
</file>