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<sst xmlns="http://schemas.openxmlformats.org/spreadsheetml/2006/main" count="227" uniqueCount="102">
  <si>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</si>
  <si>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</si>
  <si>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</si>
  <si>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</si>
  <si>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</si>
  <si>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</si>
  <si>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</si>
  <si>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</si>
  <si>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</si>
  <si>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</si>
  <si>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</si>
  <si>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</si>
  <si>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</si>
  <si>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</si>
  <si>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</si>
  <si>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</si>
  <si>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</si>
  <si>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</si>
  <si>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</si>
  <si>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</si>
  <si>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</si>
  <si>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</si>
  <si>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</si>
  <si>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</si>
  <si>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</si>
  <si>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</si>
  <si>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</si>
  <si>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</si>
  <si>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</si>
  <si>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</si>
  <si>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</si>
  <si>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</si>
  <si>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</si>
  <si>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</si>
  <si>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</si>
  <si>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</si>
  <si>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</si>
  <si>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</si>
  <si>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</si>
  <si>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</si>
  <si>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</si>
  <si>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</si>
  <si>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</si>
  <si>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</si>
  <si>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</si>
  <si>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</si>
  <si>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</si>
  <si>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</si>
  <si>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</si>
  <si>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</si>
  <si>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</si>
  <si>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</si>
  <si>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</si>
  <si>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</si>
  <si>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</si>
  <si>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</si>
  <si>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</si>
  <si>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</si>
  <si>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</si>
  <si>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</si>
  <si>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</si>
  <si>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</si>
  <si>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</si>
  <si>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</si>
  <si>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</si>
  <si>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</si>
  <si>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незадовільний</t>
  </si>
  <si>
    <t>108</t>
  </si>
  <si>
    <t>телефонне обладнання</t>
  </si>
  <si>
    <t>Тумбочка 428*574*593(світлий бук)</t>
  </si>
  <si>
    <t>IP Телефон Cisco 9951</t>
  </si>
  <si>
    <t>https://www.fg.gov.ua/passport/58790</t>
  </si>
  <si>
    <t>https://www.fg.gov.ua/passport/58895</t>
  </si>
  <si>
    <t>https://www.fg.gov.ua/passport/58948</t>
  </si>
  <si>
    <t>https://www.fg.gov.ua/passport/59004</t>
  </si>
  <si>
    <t>1011</t>
  </si>
  <si>
    <t>відсутнє</t>
  </si>
  <si>
    <t>127335</t>
  </si>
  <si>
    <t>м.Київ, пр-кт Григоренка,33/44, машиномісце 14</t>
  </si>
  <si>
    <t>127336</t>
  </si>
  <si>
    <t>6717</t>
  </si>
  <si>
    <t>побутові прибори</t>
  </si>
  <si>
    <t>Телевізор Philips</t>
  </si>
  <si>
    <t>3345</t>
  </si>
  <si>
    <t>ТЕЛЕВІЗОРIVC AV-2115 EE</t>
  </si>
  <si>
    <t>122674</t>
  </si>
  <si>
    <t>64329</t>
  </si>
  <si>
    <t>ТУМБА ПОДКАТНАЯ</t>
  </si>
  <si>
    <t>2691</t>
  </si>
  <si>
    <t>ШКАФ</t>
  </si>
  <si>
    <t>42822</t>
  </si>
  <si>
    <t>Крісло Manager</t>
  </si>
  <si>
    <t>123933</t>
  </si>
  <si>
    <t>Комутатор  Catalist 2960-SF</t>
  </si>
  <si>
    <t>123770</t>
  </si>
  <si>
    <t>Документ-сканер А4 Canon DR-2020U</t>
  </si>
  <si>
    <t>123768</t>
  </si>
  <si>
    <t>173010</t>
  </si>
  <si>
    <t>Модем Huawei 3G/4G E3372h-153 White</t>
  </si>
  <si>
    <t>163381</t>
  </si>
  <si>
    <t>G22N026379</t>
  </si>
  <si>
    <t>https://www.fg.gov.ua/lot/171456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</si>
</sst>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456" TargetMode="External"/><Relationship Id="rId3" Type="http://schemas.openxmlformats.org/officeDocument/2006/relationships/hyperlink" Target="https://www.fg.gov.ua/passport/58895" TargetMode="External"/><Relationship Id="rId7" Type="http://schemas.openxmlformats.org/officeDocument/2006/relationships/hyperlink" Target="https://www.fg.gov.ua/lot/171456" TargetMode="External"/><Relationship Id="rId2" Type="http://schemas.openxmlformats.org/officeDocument/2006/relationships/hyperlink" Target="https://www.fg.gov.ua/passport/58948" TargetMode="External"/><Relationship Id="rId1" Type="http://schemas.openxmlformats.org/officeDocument/2006/relationships/hyperlink" Target="https://www.fg.gov.ua/passport/59004" TargetMode="External"/><Relationship Id="rId6" Type="http://schemas.openxmlformats.org/officeDocument/2006/relationships/hyperlink" Target="https://www.fg.gov.ua/lot/171456" TargetMode="External"/><Relationship Id="rId5" Type="http://schemas.openxmlformats.org/officeDocument/2006/relationships/hyperlink" Target="https://www.fg.gov.ua/lot/171456" TargetMode="External"/><Relationship Id="rId4" Type="http://schemas.openxmlformats.org/officeDocument/2006/relationships/hyperlink" Target="https://www.fg.gov.ua/passport/58790"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J10" sqref="J10"/>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77</v>
      </c>
      <c r="C6" s="60" t="s">
        <v>63</v>
      </c>
      <c r="D6" s="59">
        <v>1</v>
      </c>
      <c r="E6" s="61" t="s">
        <v>45</v>
      </c>
      <c r="F6" s="61" t="s">
        <v>49</v>
      </c>
      <c r="G6" s="59" t="s">
        <v>36</v>
      </c>
      <c r="H6" s="60" t="s">
        <v>39</v>
      </c>
      <c r="I6" s="60" t="s">
        <v>39</v>
      </c>
      <c r="J6" s="68" t="s">
        <v>78</v>
      </c>
      <c r="K6" s="59" t="s">
        <v>46</v>
      </c>
      <c r="L6" s="62" t="s">
        <v>37</v>
      </c>
      <c r="M6" s="62" t="s">
        <v>38</v>
      </c>
      <c r="N6" s="53"/>
    </row>
    <row r="7" spans="1:14" s="26" customFormat="1" ht="25.5" customHeight="1">
      <c r="A7" s="59">
        <v>2</v>
      </c>
      <c r="B7" s="67" t="s">
        <v>79</v>
      </c>
      <c r="C7" s="60" t="s">
        <v>63</v>
      </c>
      <c r="D7" s="59">
        <v>1</v>
      </c>
      <c r="E7" s="61" t="s">
        <v>45</v>
      </c>
      <c r="F7" s="61" t="s">
        <v>49</v>
      </c>
      <c r="G7" s="59" t="s">
        <v>36</v>
      </c>
      <c r="H7" s="60" t="s">
        <v>39</v>
      </c>
      <c r="I7" s="60" t="s">
        <v>39</v>
      </c>
      <c r="J7" s="68" t="s">
        <v>78</v>
      </c>
      <c r="K7" s="59" t="s">
        <v>46</v>
      </c>
      <c r="L7" s="62" t="s">
        <v>37</v>
      </c>
      <c r="M7" s="62" t="s">
        <v>38</v>
      </c>
      <c r="N7" s="56"/>
    </row>
    <row r="8" spans="1:14" s="26" customFormat="1" ht="25.5" customHeight="1">
      <c r="A8" s="59">
        <v>3</v>
      </c>
      <c r="B8" s="67" t="s">
        <v>80</v>
      </c>
      <c r="C8" s="60" t="s">
        <v>75</v>
      </c>
      <c r="D8" s="59">
        <v>1</v>
      </c>
      <c r="E8" s="61" t="s">
        <v>81</v>
      </c>
      <c r="F8" s="61" t="s">
        <v>82</v>
      </c>
      <c r="G8" s="59" t="s">
        <v>36</v>
      </c>
      <c r="H8" s="60" t="s">
        <v>39</v>
      </c>
      <c r="I8" s="60" t="s">
        <v>39</v>
      </c>
      <c r="J8" s="61" t="s">
        <v>78</v>
      </c>
      <c r="K8" s="59" t="s">
        <v>46</v>
      </c>
      <c r="L8" s="62" t="s">
        <v>66</v>
      </c>
      <c r="M8" s="62" t="s">
        <v>38</v>
      </c>
      <c r="N8" s="56"/>
    </row>
    <row r="9" spans="1:14" s="26" customFormat="1" ht="25.5" customHeight="1">
      <c r="A9" s="59">
        <v>4</v>
      </c>
      <c r="B9" s="67" t="s">
        <v>83</v>
      </c>
      <c r="C9" s="60" t="s">
        <v>75</v>
      </c>
      <c r="D9" s="59">
        <v>1</v>
      </c>
      <c r="E9" s="61" t="s">
        <v>81</v>
      </c>
      <c r="F9" s="61" t="s">
        <v>84</v>
      </c>
      <c r="G9" s="59" t="s">
        <v>36</v>
      </c>
      <c r="H9" s="60" t="s">
        <v>39</v>
      </c>
      <c r="I9" s="60" t="s">
        <v>39</v>
      </c>
      <c r="J9" s="61" t="s">
        <v>78</v>
      </c>
      <c r="K9" s="59" t="s">
        <v>46</v>
      </c>
      <c r="L9" s="62" t="s">
        <v>66</v>
      </c>
      <c r="M9" s="62" t="s">
        <v>38</v>
      </c>
      <c r="N9" s="56"/>
    </row>
    <row r="10" spans="1:14" s="26" customFormat="1" ht="25.5" customHeight="1">
      <c r="A10" s="59">
        <v>5</v>
      </c>
      <c r="B10" s="67" t="s">
        <v>85</v>
      </c>
      <c r="C10" s="60" t="s">
        <v>63</v>
      </c>
      <c r="D10" s="59">
        <v>1</v>
      </c>
      <c r="E10" s="61" t="s">
        <v>45</v>
      </c>
      <c r="F10" s="61" t="s">
        <v>69</v>
      </c>
      <c r="G10" s="59" t="s">
        <v>36</v>
      </c>
      <c r="H10" s="60" t="s">
        <v>39</v>
      </c>
      <c r="I10" s="60" t="s">
        <v>39</v>
      </c>
      <c r="J10" s="61" t="s">
        <v>78</v>
      </c>
      <c r="K10" s="59" t="s">
        <v>46</v>
      </c>
      <c r="L10" s="62" t="s">
        <v>37</v>
      </c>
      <c r="M10" s="62" t="s">
        <v>38</v>
      </c>
      <c r="N10" s="56"/>
    </row>
    <row r="11" spans="1:14" s="26" customFormat="1" ht="25.5" customHeight="1">
      <c r="A11" s="59">
        <v>6</v>
      </c>
      <c r="B11" s="67" t="s">
        <v>86</v>
      </c>
      <c r="C11" s="60" t="s">
        <v>63</v>
      </c>
      <c r="D11" s="59">
        <v>1</v>
      </c>
      <c r="E11" s="61" t="s">
        <v>45</v>
      </c>
      <c r="F11" s="61" t="s">
        <v>87</v>
      </c>
      <c r="G11" s="59" t="s">
        <v>36</v>
      </c>
      <c r="H11" s="60" t="s">
        <v>39</v>
      </c>
      <c r="I11" s="60" t="s">
        <v>39</v>
      </c>
      <c r="J11" s="61" t="s">
        <v>78</v>
      </c>
      <c r="K11" s="59" t="s">
        <v>46</v>
      </c>
      <c r="L11" s="62" t="s">
        <v>37</v>
      </c>
      <c r="M11" s="62" t="s">
        <v>38</v>
      </c>
      <c r="N11" s="56"/>
    </row>
    <row r="12" spans="1:14" s="26" customFormat="1" ht="25.5" customHeight="1">
      <c r="A12" s="59">
        <v>7</v>
      </c>
      <c r="B12" s="67" t="s">
        <v>88</v>
      </c>
      <c r="C12" s="60" t="s">
        <v>63</v>
      </c>
      <c r="D12" s="59">
        <v>1</v>
      </c>
      <c r="E12" s="61" t="s">
        <v>45</v>
      </c>
      <c r="F12" s="61" t="s">
        <v>89</v>
      </c>
      <c r="G12" s="59" t="s">
        <v>36</v>
      </c>
      <c r="H12" s="60" t="s">
        <v>39</v>
      </c>
      <c r="I12" s="60" t="s">
        <v>39</v>
      </c>
      <c r="J12" s="61" t="s">
        <v>78</v>
      </c>
      <c r="K12" s="59" t="s">
        <v>46</v>
      </c>
      <c r="L12" s="62" t="s">
        <v>66</v>
      </c>
      <c r="M12" s="62" t="s">
        <v>38</v>
      </c>
      <c r="N12" s="56"/>
    </row>
    <row r="13" spans="1:14" s="26" customFormat="1" ht="25.5" customHeight="1">
      <c r="A13" s="59">
        <v>8</v>
      </c>
      <c r="B13" s="67" t="s">
        <v>90</v>
      </c>
      <c r="C13" s="60" t="s">
        <v>63</v>
      </c>
      <c r="D13" s="59">
        <v>1</v>
      </c>
      <c r="E13" s="61" t="s">
        <v>45</v>
      </c>
      <c r="F13" s="61" t="s">
        <v>91</v>
      </c>
      <c r="G13" s="59" t="s">
        <v>36</v>
      </c>
      <c r="H13" s="60" t="s">
        <v>39</v>
      </c>
      <c r="I13" s="60" t="s">
        <v>39</v>
      </c>
      <c r="J13" s="61" t="s">
        <v>78</v>
      </c>
      <c r="K13" s="59" t="s">
        <v>76</v>
      </c>
      <c r="L13" s="62" t="s">
        <v>76</v>
      </c>
      <c r="M13" s="62" t="s">
        <v>76</v>
      </c>
      <c r="N13" s="56"/>
    </row>
    <row r="14" spans="1:14" s="26" customFormat="1" ht="25.5" customHeight="1">
      <c r="A14" s="59">
        <v>9</v>
      </c>
      <c r="B14" s="67" t="s">
        <v>92</v>
      </c>
      <c r="C14" s="60" t="s">
        <v>64</v>
      </c>
      <c r="D14" s="59">
        <v>1</v>
      </c>
      <c r="E14" s="61" t="s">
        <v>47</v>
      </c>
      <c r="F14" s="61" t="s">
        <v>93</v>
      </c>
      <c r="G14" s="59" t="s">
        <v>36</v>
      </c>
      <c r="H14" s="60" t="s">
        <v>39</v>
      </c>
      <c r="I14" s="60" t="s">
        <v>39</v>
      </c>
      <c r="J14" s="61" t="s">
        <v>48</v>
      </c>
      <c r="K14" s="59" t="s">
        <v>46</v>
      </c>
      <c r="L14" s="62" t="s">
        <v>37</v>
      </c>
      <c r="M14" s="62" t="s">
        <v>38</v>
      </c>
      <c r="N14" s="56"/>
    </row>
    <row r="15" spans="1:14" s="26" customFormat="1" ht="25.5" customHeight="1">
      <c r="A15" s="59">
        <v>10</v>
      </c>
      <c r="B15" s="67" t="s">
        <v>94</v>
      </c>
      <c r="C15" s="60" t="s">
        <v>64</v>
      </c>
      <c r="D15" s="59">
        <v>1</v>
      </c>
      <c r="E15" s="61" t="s">
        <v>65</v>
      </c>
      <c r="F15" s="61" t="s">
        <v>95</v>
      </c>
      <c r="G15" s="59" t="s">
        <v>36</v>
      </c>
      <c r="H15" s="60" t="s">
        <v>39</v>
      </c>
      <c r="I15" s="60" t="s">
        <v>39</v>
      </c>
      <c r="J15" s="61" t="s">
        <v>48</v>
      </c>
      <c r="K15" s="59" t="s">
        <v>46</v>
      </c>
      <c r="L15" s="62" t="s">
        <v>37</v>
      </c>
      <c r="M15" s="62" t="s">
        <v>38</v>
      </c>
      <c r="N15" s="56"/>
    </row>
    <row r="16" spans="1:14" s="26" customFormat="1" ht="25.5" customHeight="1">
      <c r="A16" s="59">
        <v>11</v>
      </c>
      <c r="B16" s="67" t="s">
        <v>96</v>
      </c>
      <c r="C16" s="60" t="s">
        <v>64</v>
      </c>
      <c r="D16" s="59">
        <v>1</v>
      </c>
      <c r="E16" s="61" t="s">
        <v>65</v>
      </c>
      <c r="F16" s="61" t="s">
        <v>95</v>
      </c>
      <c r="G16" s="59" t="s">
        <v>36</v>
      </c>
      <c r="H16" s="60" t="s">
        <v>39</v>
      </c>
      <c r="I16" s="60" t="s">
        <v>39</v>
      </c>
      <c r="J16" s="61" t="s">
        <v>48</v>
      </c>
      <c r="K16" s="59" t="s">
        <v>46</v>
      </c>
      <c r="L16" s="62" t="s">
        <v>37</v>
      </c>
      <c r="M16" s="62" t="s">
        <v>38</v>
      </c>
      <c r="N16" s="56"/>
    </row>
    <row r="17" spans="1:14" s="26" customFormat="1" ht="25.5" customHeight="1">
      <c r="A17" s="59">
        <v>12</v>
      </c>
      <c r="B17" s="67" t="s">
        <v>97</v>
      </c>
      <c r="C17" s="60" t="s">
        <v>64</v>
      </c>
      <c r="D17" s="59">
        <v>1</v>
      </c>
      <c r="E17" s="61" t="s">
        <v>47</v>
      </c>
      <c r="F17" s="61" t="s">
        <v>98</v>
      </c>
      <c r="G17" s="59" t="s">
        <v>36</v>
      </c>
      <c r="H17" s="60" t="s">
        <v>39</v>
      </c>
      <c r="I17" s="60" t="s">
        <v>39</v>
      </c>
      <c r="J17" s="61" t="s">
        <v>48</v>
      </c>
      <c r="K17" s="59" t="s">
        <v>46</v>
      </c>
      <c r="L17" s="62" t="s">
        <v>37</v>
      </c>
      <c r="M17" s="62" t="s">
        <v>38</v>
      </c>
      <c r="N17" s="56"/>
    </row>
    <row r="18" spans="1:14" s="26" customFormat="1" ht="25.5" customHeight="1" thickBot="1">
      <c r="A18" s="59">
        <v>13</v>
      </c>
      <c r="B18" s="67" t="s">
        <v>99</v>
      </c>
      <c r="C18" s="60" t="s">
        <v>67</v>
      </c>
      <c r="D18" s="59">
        <v>1</v>
      </c>
      <c r="E18" s="61" t="s">
        <v>68</v>
      </c>
      <c r="F18" s="61" t="s">
        <v>70</v>
      </c>
      <c r="G18" s="59" t="s">
        <v>36</v>
      </c>
      <c r="H18" s="60" t="s">
        <v>39</v>
      </c>
      <c r="I18" s="60" t="s">
        <v>39</v>
      </c>
      <c r="J18" s="61" t="s">
        <v>48</v>
      </c>
      <c r="K18" s="59" t="s">
        <v>46</v>
      </c>
      <c r="L18" s="62" t="s">
        <v>37</v>
      </c>
      <c r="M18" s="62" t="s">
        <v>38</v>
      </c>
      <c r="N18" s="56"/>
    </row>
    <row r="19" spans="1:14" s="66" customFormat="1" ht="13.5" thickBot="1">
      <c r="A19" s="122" t="s">
        <v>8</v>
      </c>
      <c r="B19" s="123"/>
      <c r="C19" s="123"/>
      <c r="D19" s="123"/>
      <c r="E19" s="123"/>
      <c r="F19" s="123"/>
      <c r="G19" s="124"/>
      <c r="H19" s="63"/>
      <c r="I19" s="64" t="s">
        <v>9</v>
      </c>
      <c r="J19" s="64" t="s">
        <v>9</v>
      </c>
      <c r="K19" s="64" t="s">
        <v>9</v>
      </c>
      <c r="L19" s="64" t="s">
        <v>9</v>
      </c>
      <c r="M19" s="64" t="s">
        <v>9</v>
      </c>
      <c r="N19" s="65" t="s">
        <v>9</v>
      </c>
    </row>
    <row r="20" spans="1:14" ht="17.25" customHeight="1">
      <c r="F20" s="29"/>
      <c r="G20" s="35"/>
      <c r="H20" s="37"/>
      <c r="I20" s="30"/>
      <c r="J20" s="30"/>
      <c r="K20" s="38"/>
      <c r="L20" s="39"/>
      <c r="M20" s="31"/>
    </row>
    <row r="21" spans="1:14" ht="32.25" customHeight="1">
      <c r="A21" s="78" t="s">
        <v>51</v>
      </c>
      <c r="B21" s="79"/>
      <c r="C21" s="79"/>
      <c r="D21" s="79"/>
      <c r="E21" s="79"/>
      <c r="F21" s="79"/>
      <c r="G21" s="79"/>
      <c r="H21" s="79"/>
      <c r="I21" s="79"/>
      <c r="J21" s="79"/>
      <c r="K21" s="79"/>
      <c r="L21" s="79"/>
      <c r="M21" s="80"/>
    </row>
    <row r="22" spans="1:14" ht="48" customHeight="1">
      <c r="A22" s="78" t="s">
        <v>10</v>
      </c>
      <c r="B22" s="79"/>
      <c r="C22" s="79"/>
      <c r="D22" s="79"/>
      <c r="E22" s="79"/>
      <c r="F22" s="79"/>
      <c r="G22" s="79"/>
      <c r="H22" s="79"/>
      <c r="I22" s="79"/>
      <c r="J22" s="79"/>
      <c r="K22" s="79"/>
      <c r="L22" s="79"/>
      <c r="M22" s="80"/>
    </row>
    <row r="23" spans="1:14" ht="79.5" customHeight="1">
      <c r="A23" s="78" t="s">
        <v>52</v>
      </c>
      <c r="B23" s="79"/>
      <c r="C23" s="79"/>
      <c r="D23" s="79"/>
      <c r="E23" s="79"/>
      <c r="F23" s="79"/>
      <c r="G23" s="79"/>
      <c r="H23" s="79"/>
      <c r="I23" s="79"/>
      <c r="J23" s="79"/>
      <c r="K23" s="79"/>
      <c r="L23" s="79"/>
      <c r="M23" s="80"/>
    </row>
    <row r="24" spans="1:14" ht="54" customHeight="1">
      <c r="A24" s="81" t="s">
        <v>53</v>
      </c>
      <c r="B24" s="82"/>
      <c r="C24" s="82"/>
      <c r="D24" s="82"/>
      <c r="E24" s="82"/>
      <c r="F24" s="82"/>
      <c r="G24" s="82"/>
      <c r="H24" s="82"/>
      <c r="I24" s="82"/>
      <c r="J24" s="82"/>
      <c r="K24" s="82"/>
      <c r="L24" s="82"/>
      <c r="M24" s="83"/>
    </row>
    <row r="25" spans="1:14" ht="52.5" customHeight="1">
      <c r="A25" s="81" t="s">
        <v>54</v>
      </c>
      <c r="B25" s="82"/>
      <c r="C25" s="82"/>
      <c r="D25" s="82"/>
      <c r="E25" s="82"/>
      <c r="F25" s="82"/>
      <c r="G25" s="82"/>
      <c r="H25" s="82"/>
      <c r="I25" s="82"/>
      <c r="J25" s="82"/>
      <c r="K25" s="82"/>
      <c r="L25" s="82"/>
      <c r="M25" s="83"/>
    </row>
    <row r="26" spans="1:14" ht="46.5" customHeight="1">
      <c r="A26" s="77" t="s">
        <v>55</v>
      </c>
      <c r="B26" s="77"/>
      <c r="C26" s="77"/>
      <c r="D26" s="77"/>
      <c r="E26" s="77"/>
      <c r="F26" s="77"/>
      <c r="G26" s="77"/>
      <c r="H26" s="77"/>
      <c r="I26" s="77"/>
      <c r="J26" s="77"/>
      <c r="K26" s="77"/>
      <c r="L26" s="77"/>
      <c r="M26" s="77"/>
    </row>
    <row r="27" spans="1:14" ht="44.25" customHeight="1">
      <c r="A27" s="95" t="s">
        <v>43</v>
      </c>
      <c r="B27" s="95"/>
      <c r="C27" s="95"/>
      <c r="D27" s="95"/>
      <c r="E27" s="95"/>
      <c r="F27" s="95"/>
      <c r="G27" s="23" t="s">
        <v>17</v>
      </c>
      <c r="H27" s="95" t="s">
        <v>44</v>
      </c>
      <c r="I27" s="95"/>
      <c r="J27" s="51"/>
    </row>
    <row r="28" spans="1:14" ht="15">
      <c r="E28" s="41"/>
      <c r="F28" s="40"/>
      <c r="G28" s="40" t="s">
        <v>18</v>
      </c>
      <c r="I28" s="40"/>
    </row>
  </sheetData>
  <mergeCells count="17">
    <mergeCell ref="A2:M2"/>
    <mergeCell ref="A3:I3"/>
    <mergeCell ref="J3:M3"/>
    <mergeCell ref="A4:J4"/>
    <mergeCell ref="K4:K5"/>
    <mergeCell ref="N4:N5"/>
    <mergeCell ref="L4:L5"/>
    <mergeCell ref="M4:M5"/>
    <mergeCell ref="A27:F27"/>
    <mergeCell ref="A19:G19"/>
    <mergeCell ref="A21:M21"/>
    <mergeCell ref="A22:M22"/>
    <mergeCell ref="A23:M23"/>
    <mergeCell ref="A24:M24"/>
    <mergeCell ref="A25:M25"/>
    <mergeCell ref="H27:I27"/>
    <mergeCell ref="A26:M26"/>
  </mergeCells>
  <conditionalFormatting sqref="E29:E1048576 E20 E1:E2">
    <cfRule type="duplicateValues" dxfId="2" priority="4"/>
  </conditionalFormatting>
  <conditionalFormatting sqref="E28 A27:D27">
    <cfRule type="duplicateValues" dxfId="1" priority="3"/>
  </conditionalFormatting>
  <conditionalFormatting sqref="B6:B18">
    <cfRule type="duplicateValues" dxfId="0" priority="14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H10" sqref="H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22822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100</v>
      </c>
      <c r="C10" s="72">
        <v>45520</v>
      </c>
      <c r="D10" s="6">
        <v>27416.38</v>
      </c>
      <c r="E10" s="21">
        <v>0</v>
      </c>
      <c r="F10" s="3"/>
      <c r="G10" s="3" t="s">
        <v>50</v>
      </c>
      <c r="H10" s="75" t="s">
        <v>71</v>
      </c>
      <c r="I10" s="74" t="s">
        <v>101</v>
      </c>
    </row>
    <row r="11" spans="1:9" ht="45" customHeight="1">
      <c r="A11" s="9">
        <v>2</v>
      </c>
      <c r="B11" s="69" t="s">
        <v>100</v>
      </c>
      <c r="C11" s="70">
        <v>45530</v>
      </c>
      <c r="D11" s="6">
        <f>D10*0.9</f>
        <v>24674.742000000002</v>
      </c>
      <c r="E11" s="21">
        <v>0.1</v>
      </c>
      <c r="F11" s="3"/>
      <c r="G11" s="3" t="s">
        <v>50</v>
      </c>
      <c r="H11" s="76" t="s">
        <v>72</v>
      </c>
      <c r="I11" s="73" t="s">
        <v>101</v>
      </c>
    </row>
    <row r="12" spans="1:9" ht="45" customHeight="1">
      <c r="A12" s="9">
        <v>3</v>
      </c>
      <c r="B12" s="69" t="s">
        <v>100</v>
      </c>
      <c r="C12" s="70">
        <v>45538</v>
      </c>
      <c r="D12" s="6">
        <f>D10*0.8</f>
        <v>21933.104000000003</v>
      </c>
      <c r="E12" s="21">
        <v>0.2</v>
      </c>
      <c r="F12" s="3"/>
      <c r="G12" s="3" t="s">
        <v>50</v>
      </c>
      <c r="H12" s="76" t="s">
        <v>73</v>
      </c>
      <c r="I12" s="73" t="s">
        <v>101</v>
      </c>
    </row>
    <row r="13" spans="1:9" ht="45" customHeight="1">
      <c r="A13" s="9">
        <v>4</v>
      </c>
      <c r="B13" s="69" t="s">
        <v>100</v>
      </c>
      <c r="C13" s="70">
        <v>45546</v>
      </c>
      <c r="D13" s="6">
        <f>D10*0.7</f>
        <v>19191.466</v>
      </c>
      <c r="E13" s="21">
        <v>0.3</v>
      </c>
      <c r="F13" s="3"/>
      <c r="G13" s="3" t="s">
        <v>50</v>
      </c>
      <c r="H13" s="75" t="s">
        <v>74</v>
      </c>
      <c r="I13" s="73" t="s">
        <v>101</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hyperlinks>
    <hyperlink ref="H13" r:id="rId1"/>
    <hyperlink ref="H12" r:id="rId2"/>
    <hyperlink ref="H11" r:id="rId3"/>
    <hyperlink ref="H10"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2024-10-09T12:35:18Z</dcterms:modified>
</cp:coreProperties>
</file>