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23 МКУА машиномісця Липова 14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паспорт'!$A$6:$M$11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/>
  <c r="C11" i="9" l="1"/>
  <c r="C10" i="9"/>
</calcChain>
</file>

<file path=xl/sharedStrings.xml><?xml version="1.0" encoding="utf-8"?>
<sst xmlns="http://schemas.openxmlformats.org/spreadsheetml/2006/main" count="98" uniqueCount="61">
  <si>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</si>
  <si>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</si>
  <si>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</si>
  <si>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</si>
  <si>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</si>
  <si>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</si>
  <si>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</si>
  <si>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</si>
  <si>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</si>
  <si>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</si>
  <si>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</si>
  <si>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</si>
  <si>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</si>
  <si>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</si>
  <si>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</si>
  <si>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</si>
  <si>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</si>
  <si>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</si>
  <si>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</si>
  <si>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</si>
  <si>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</si>
  <si>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</si>
  <si>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</si>
  <si>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</si>
  <si>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</si>
  <si>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</si>
  <si>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</si>
  <si>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</si>
  <si>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</si>
  <si>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</si>
  <si>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</si>
  <si>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</si>
  <si>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</si>
  <si>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</si>
  <si>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</si>
  <si>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</si>
  <si>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</si>
  <si>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</si>
  <si>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</si>
  <si>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</si>
  <si>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непридатне</t>
  </si>
  <si>
    <t>Комплект меблів для керівника</t>
  </si>
  <si>
    <t>Комплект меблів для офісу</t>
  </si>
  <si>
    <t>Меблі</t>
  </si>
  <si>
    <t>17/12/2019</t>
  </si>
  <si>
    <t>Комплект меблів для менеджера</t>
  </si>
  <si>
    <t>23/02/2022</t>
  </si>
  <si>
    <t>Лампа настольная</t>
  </si>
  <si>
    <t>Вивіска фасадна з фризом 2500*1000*500</t>
  </si>
  <si>
    <t>30/01/2007</t>
  </si>
  <si>
    <t>27/07/2011</t>
  </si>
  <si>
    <t>28492</t>
  </si>
  <si>
    <t>30221</t>
  </si>
  <si>
    <t>30226</t>
  </si>
  <si>
    <t>10992</t>
  </si>
  <si>
    <t>21198</t>
  </si>
  <si>
    <t>Інші нефінансові активи</t>
  </si>
  <si>
    <t>Склад, м.Кивї</t>
  </si>
  <si>
    <t>торги не відбулися</t>
  </si>
  <si>
    <t>G22N024110</t>
  </si>
  <si>
    <t>G22N024837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</si>
</sst>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164" fontId="0" fillId="0" borderId="1" xfId="2" applyNumberFormat="1" applyFont="1" applyBorder="1" applyAlignment="1">
      <alignment horizontal="center"/>
    </xf>
    <xf numFmtId="0" fontId="22" fillId="0" borderId="0" xfId="0" applyFont="1" applyFill="1" applyAlignment="1">
      <alignment horizont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14" fontId="25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6" fillId="0" borderId="9" xfId="0" applyFont="1" applyBorder="1"/>
    <xf numFmtId="0" fontId="26" fillId="0" borderId="10" xfId="0" applyFont="1" applyBorder="1"/>
    <xf numFmtId="14" fontId="26" fillId="0" borderId="1" xfId="0" applyNumberFormat="1" applyFont="1" applyBorder="1"/>
    <xf numFmtId="165" fontId="26" fillId="0" borderId="1" xfId="2" applyNumberFormat="1" applyFont="1" applyBorder="1"/>
    <xf numFmtId="4" fontId="5" fillId="0" borderId="0" xfId="0" applyNumberFormat="1" applyFont="1"/>
    <xf numFmtId="9" fontId="0" fillId="0" borderId="3" xfId="3" applyFont="1" applyBorder="1" applyAlignment="1">
      <alignment horizontal="center"/>
    </xf>
    <xf numFmtId="9" fontId="26" fillId="0" borderId="3" xfId="3" applyFont="1" applyBorder="1"/>
    <xf numFmtId="9" fontId="0" fillId="0" borderId="3" xfId="3" applyFont="1" applyBorder="1"/>
    <xf numFmtId="4" fontId="5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/>
    <xf numFmtId="9" fontId="26" fillId="0" borderId="3" xfId="3" applyFont="1" applyBorder="1" applyAlignment="1">
      <alignment horizontal="center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20" sqref="D2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45140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">
        <v>1</v>
      </c>
      <c r="B9" s="3">
        <v>45105</v>
      </c>
      <c r="C9" s="56">
        <v>117996.08</v>
      </c>
      <c r="D9" s="8"/>
      <c r="E9" s="21" t="s">
        <v>58</v>
      </c>
      <c r="F9" s="52" t="s">
        <v>59</v>
      </c>
    </row>
    <row r="10" spans="1:6" ht="15.75" x14ac:dyDescent="0.25">
      <c r="A10" s="5">
        <v>2</v>
      </c>
      <c r="B10" s="3">
        <v>45114</v>
      </c>
      <c r="C10" s="7">
        <f>C9*0.9</f>
        <v>106196.47200000001</v>
      </c>
      <c r="D10" s="8">
        <v>-0.1</v>
      </c>
      <c r="E10" s="21" t="s">
        <v>58</v>
      </c>
      <c r="F10" s="52" t="s">
        <v>59</v>
      </c>
    </row>
    <row r="11" spans="1:6" ht="15.75" x14ac:dyDescent="0.25">
      <c r="A11" s="5">
        <v>3</v>
      </c>
      <c r="B11" s="3">
        <v>45121</v>
      </c>
      <c r="C11" s="7">
        <f>C9*0.8</f>
        <v>94396.864000000001</v>
      </c>
      <c r="D11" s="57">
        <v>-0.2</v>
      </c>
      <c r="E11" s="21" t="s">
        <v>58</v>
      </c>
      <c r="F11" s="52" t="s">
        <v>59</v>
      </c>
    </row>
    <row r="12" spans="1:6" ht="15.75" x14ac:dyDescent="0.25">
      <c r="A12" s="5">
        <v>4</v>
      </c>
      <c r="B12" s="3">
        <v>45128</v>
      </c>
      <c r="C12" s="60">
        <f>C9*0.7</f>
        <v>82597.255999999994</v>
      </c>
      <c r="D12" s="57">
        <v>-0.3</v>
      </c>
      <c r="E12" s="21" t="s">
        <v>58</v>
      </c>
      <c r="F12" s="52" t="s">
        <v>59</v>
      </c>
    </row>
    <row r="13" spans="1:6" ht="15.75" x14ac:dyDescent="0.25">
      <c r="A13" s="53">
        <v>5</v>
      </c>
      <c r="B13" s="54">
        <v>45195</v>
      </c>
      <c r="C13" s="61">
        <v>74337.53</v>
      </c>
      <c r="D13" s="58"/>
      <c r="E13" s="55" t="s">
        <v>58</v>
      </c>
      <c r="F13" s="52" t="s">
        <v>60</v>
      </c>
    </row>
    <row r="14" spans="1:6" ht="15.75" x14ac:dyDescent="0.25">
      <c r="A14" s="53">
        <v>6</v>
      </c>
      <c r="B14" s="54">
        <v>45203</v>
      </c>
      <c r="C14" s="7">
        <f>C13*0.9</f>
        <v>66903.777000000002</v>
      </c>
      <c r="D14" s="62">
        <v>-0.1</v>
      </c>
      <c r="E14" s="55" t="s">
        <v>58</v>
      </c>
      <c r="F14" s="52" t="s">
        <v>60</v>
      </c>
    </row>
    <row r="15" spans="1:6" ht="15.75" x14ac:dyDescent="0.25">
      <c r="A15" s="53">
        <v>7</v>
      </c>
      <c r="B15" s="54">
        <v>45211</v>
      </c>
      <c r="C15" s="7">
        <f>C13*0.8</f>
        <v>59470.024000000005</v>
      </c>
      <c r="D15" s="62">
        <v>-0.2</v>
      </c>
      <c r="E15" s="55" t="s">
        <v>58</v>
      </c>
      <c r="F15" s="52" t="s">
        <v>60</v>
      </c>
    </row>
    <row r="16" spans="1:6" ht="15.75" x14ac:dyDescent="0.25">
      <c r="A16" s="53">
        <v>8</v>
      </c>
      <c r="B16" s="54">
        <v>45219</v>
      </c>
      <c r="C16" s="60">
        <f>C13*0.7</f>
        <v>52036.270999999993</v>
      </c>
      <c r="D16" s="62">
        <v>-0.3</v>
      </c>
      <c r="E16" s="55" t="s">
        <v>58</v>
      </c>
      <c r="F16" s="52" t="s">
        <v>60</v>
      </c>
    </row>
    <row r="17" spans="1:6" x14ac:dyDescent="0.25">
      <c r="A17" s="1"/>
      <c r="B17" s="3"/>
      <c r="C17" s="2"/>
      <c r="D17" s="59"/>
      <c r="E17" s="2"/>
      <c r="F17" s="1"/>
    </row>
    <row r="18" spans="1:6" x14ac:dyDescent="0.25">
      <c r="A18" s="1"/>
      <c r="B18" s="3"/>
      <c r="C18" s="2"/>
      <c r="D18" s="59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showWhiteSpace="0" view="pageLayout" zoomScale="118" zoomScaleNormal="100" zoomScaleSheetLayoutView="95" zoomScalePageLayoutView="118" workbookViewId="0">
      <selection activeCell="G9" sqref="G9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22" customWidth="1"/>
    <col min="4" max="4" width="19.85546875" style="13" customWidth="1"/>
    <col min="5" max="5" width="15.28515625" style="11" customWidth="1"/>
    <col min="6" max="6" width="5.85546875" style="11" customWidth="1"/>
    <col min="7" max="7" width="12.5703125" style="11" customWidth="1"/>
    <col min="8" max="8" width="10.5703125" style="11" customWidth="1"/>
    <col min="9" max="9" width="6" style="9" customWidth="1"/>
    <col min="10" max="10" width="10.5703125" style="11" customWidth="1"/>
    <col min="11" max="11" width="11" style="11" customWidth="1"/>
    <col min="12" max="12" width="10.28515625" style="11" customWidth="1"/>
    <col min="13" max="13" width="18.5703125" style="9" hidden="1" customWidth="1"/>
    <col min="14" max="16384" width="9.140625" style="9"/>
  </cols>
  <sheetData>
    <row r="1" spans="1:13" ht="29.25" customHeight="1" x14ac:dyDescent="0.25">
      <c r="F1" s="12"/>
    </row>
    <row r="3" spans="1:13" ht="54" customHeight="1" x14ac:dyDescent="0.25">
      <c r="A3" s="43" t="s">
        <v>32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10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65.2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20" t="s">
        <v>36</v>
      </c>
      <c r="K6" s="20" t="s">
        <v>37</v>
      </c>
      <c r="L6" s="20" t="s">
        <v>38</v>
      </c>
      <c r="M6" s="51"/>
    </row>
    <row r="7" spans="1:13" ht="33" customHeight="1" x14ac:dyDescent="0.25">
      <c r="A7" s="23">
        <v>1</v>
      </c>
      <c r="B7" s="24">
        <v>109</v>
      </c>
      <c r="C7" s="24" t="s">
        <v>51</v>
      </c>
      <c r="D7" s="24" t="s">
        <v>41</v>
      </c>
      <c r="E7" s="24" t="s">
        <v>43</v>
      </c>
      <c r="F7" s="25">
        <v>1</v>
      </c>
      <c r="G7" s="24" t="s">
        <v>57</v>
      </c>
      <c r="H7" s="24" t="s">
        <v>44</v>
      </c>
      <c r="I7" s="26" t="s">
        <v>26</v>
      </c>
      <c r="J7" s="27" t="s">
        <v>31</v>
      </c>
      <c r="K7" s="27" t="s">
        <v>39</v>
      </c>
      <c r="L7" s="27" t="s">
        <v>40</v>
      </c>
      <c r="M7" s="18" t="s">
        <v>25</v>
      </c>
    </row>
    <row r="8" spans="1:13" ht="33" customHeight="1" x14ac:dyDescent="0.25">
      <c r="A8" s="23">
        <v>2</v>
      </c>
      <c r="B8" s="24">
        <v>109</v>
      </c>
      <c r="C8" s="24" t="s">
        <v>52</v>
      </c>
      <c r="D8" s="24" t="s">
        <v>42</v>
      </c>
      <c r="E8" s="24" t="s">
        <v>43</v>
      </c>
      <c r="F8" s="25">
        <v>1</v>
      </c>
      <c r="G8" s="24" t="s">
        <v>57</v>
      </c>
      <c r="H8" s="24" t="s">
        <v>46</v>
      </c>
      <c r="I8" s="26" t="s">
        <v>26</v>
      </c>
      <c r="J8" s="27" t="s">
        <v>31</v>
      </c>
      <c r="K8" s="27" t="s">
        <v>39</v>
      </c>
      <c r="L8" s="27" t="s">
        <v>40</v>
      </c>
      <c r="M8" s="19"/>
    </row>
    <row r="9" spans="1:13" ht="33" customHeight="1" x14ac:dyDescent="0.25">
      <c r="A9" s="23">
        <v>3</v>
      </c>
      <c r="B9" s="24">
        <v>109</v>
      </c>
      <c r="C9" s="24" t="s">
        <v>53</v>
      </c>
      <c r="D9" s="24" t="s">
        <v>45</v>
      </c>
      <c r="E9" s="24" t="s">
        <v>43</v>
      </c>
      <c r="F9" s="25">
        <v>1</v>
      </c>
      <c r="G9" s="24" t="s">
        <v>57</v>
      </c>
      <c r="H9" s="24" t="s">
        <v>46</v>
      </c>
      <c r="I9" s="26" t="s">
        <v>26</v>
      </c>
      <c r="J9" s="27" t="s">
        <v>31</v>
      </c>
      <c r="K9" s="27" t="s">
        <v>39</v>
      </c>
      <c r="L9" s="27" t="s">
        <v>40</v>
      </c>
    </row>
    <row r="10" spans="1:13" ht="33" customHeight="1" x14ac:dyDescent="0.25">
      <c r="A10" s="23">
        <v>4</v>
      </c>
      <c r="B10" s="24">
        <v>1011</v>
      </c>
      <c r="C10" s="24" t="s">
        <v>54</v>
      </c>
      <c r="D10" s="24" t="s">
        <v>47</v>
      </c>
      <c r="E10" s="24" t="s">
        <v>56</v>
      </c>
      <c r="F10" s="25">
        <v>1</v>
      </c>
      <c r="G10" s="24" t="s">
        <v>57</v>
      </c>
      <c r="H10" s="24" t="s">
        <v>49</v>
      </c>
      <c r="I10" s="26" t="s">
        <v>26</v>
      </c>
      <c r="J10" s="27" t="s">
        <v>31</v>
      </c>
      <c r="K10" s="27" t="s">
        <v>39</v>
      </c>
      <c r="L10" s="27" t="s">
        <v>40</v>
      </c>
    </row>
    <row r="11" spans="1:13" ht="33" customHeight="1" x14ac:dyDescent="0.25">
      <c r="A11" s="23">
        <v>5</v>
      </c>
      <c r="B11" s="24">
        <v>1011</v>
      </c>
      <c r="C11" s="24" t="s">
        <v>55</v>
      </c>
      <c r="D11" s="24" t="s">
        <v>48</v>
      </c>
      <c r="E11" s="24" t="s">
        <v>56</v>
      </c>
      <c r="F11" s="25">
        <v>1</v>
      </c>
      <c r="G11" s="24" t="s">
        <v>57</v>
      </c>
      <c r="H11" s="24" t="s">
        <v>50</v>
      </c>
      <c r="I11" s="26" t="s">
        <v>26</v>
      </c>
      <c r="J11" s="27" t="s">
        <v>31</v>
      </c>
      <c r="K11" s="27" t="s">
        <v>39</v>
      </c>
      <c r="L11" s="27" t="s">
        <v>40</v>
      </c>
    </row>
    <row r="17" spans="2:10" ht="37.5" customHeight="1" x14ac:dyDescent="0.25">
      <c r="B17" s="42" t="s">
        <v>33</v>
      </c>
      <c r="C17" s="42"/>
      <c r="D17" s="42"/>
      <c r="E17" s="42"/>
      <c r="F17" s="42"/>
      <c r="G17" s="14"/>
      <c r="H17" s="15"/>
      <c r="I17" s="16"/>
      <c r="J17" s="17" t="s">
        <v>35</v>
      </c>
    </row>
  </sheetData>
  <autoFilter ref="A6:M11"/>
  <mergeCells count="14">
    <mergeCell ref="B17:F1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5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2023-10-23T09:51:40Z</cp:lastPrinted>
  <dcterms:created xsi:type="dcterms:W3CDTF">2015-10-12T12:03:25Z</dcterms:created>
  <dcterms:modified xsi:type="dcterms:W3CDTF">2023-10-23T09:52:56Z</dcterms:modified>
</cp:coreProperties>
</file>