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1" i="9" l="1"/>
  <c r="D20" i="9"/>
  <c r="D19" i="9"/>
  <c r="D17" i="9" l="1"/>
  <c r="D16" i="9"/>
  <c r="D15" i="9"/>
  <c r="D11" i="9" l="1"/>
  <c r="D13" i="9"/>
  <c r="D12" i="9"/>
</calcChain>
</file>

<file path=xl/sharedStrings.xml><?xml version="1.0" encoding="utf-8"?>
<sst xmlns="http://schemas.openxmlformats.org/spreadsheetml/2006/main" count="79" uniqueCount="59">
  <si>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</si>
  <si>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</si>
  <si>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</si>
  <si>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</si>
  <si>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</si>
  <si>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</si>
  <si>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</si>
  <si>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</si>
  <si>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</si>
  <si>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</si>
  <si>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</si>
  <si>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</si>
  <si>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</si>
  <si>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</si>
  <si>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</si>
  <si>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</si>
  <si>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</si>
  <si>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</si>
  <si>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</si>
  <si>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</si>
  <si>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</si>
  <si>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</si>
  <si>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</si>
  <si>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</si>
  <si>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</si>
  <si>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</si>
  <si>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</si>
  <si>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</si>
  <si>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</si>
  <si>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</si>
  <si>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</si>
  <si>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</si>
  <si>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</si>
  <si>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</si>
  <si>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</si>
  <si>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</si>
  <si>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</si>
  <si>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</si>
  <si>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</si>
  <si>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</si>
  <si>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</si>
  <si>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</si>
  <si>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</si>
  <si>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</si>
  <si>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3222784600:06:007:0028</t>
  </si>
  <si>
    <t>Київська обл., Макарівський р., с/рада. Маковищанська</t>
  </si>
  <si>
    <t>Земельна ділянка площею 6,3552 га, кадастровий номер 3222784600:06:007:0028,  за адресою: Київська обл., Макарівський р., с/рада. Маковищанська, РНОНМ 737223432227</t>
  </si>
  <si>
    <t>для ведення садівництва</t>
  </si>
  <si>
    <t>ЗАТ КОНСАЛТИНГЮРСЕРВІС</t>
  </si>
  <si>
    <t>419/21 від 27.05.2021</t>
  </si>
  <si>
    <t>G23N021780</t>
  </si>
  <si>
    <t>торги не відбулися</t>
  </si>
  <si>
    <t>1 - право власності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</si>
  <si>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</si>
  <si>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</si>
  <si>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</si>
  <si>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</si>
  <si>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G23N022338</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</si>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</sst>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9">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4" fontId="14" fillId="0" borderId="1" xfId="0" applyNumberFormat="1" applyFont="1" applyBorder="1" applyAlignment="1">
      <alignment horizontal="center" vertical="center"/>
    </xf>
    <xf numFmtId="4" fontId="8" fillId="0" borderId="1" xfId="2" applyNumberFormat="1" applyFont="1" applyBorder="1"/>
    <xf numFmtId="0" fontId="6" fillId="0" borderId="1" xfId="0" applyFont="1" applyFill="1" applyBorder="1" applyAlignment="1" applyProtection="1">
      <alignment horizontal="center"/>
    </xf>
    <xf numFmtId="14" fontId="16" fillId="0" borderId="0" xfId="0" applyNumberFormat="1" applyFont="1" applyAlignment="1">
      <alignment horizontal="center" vertical="center" wrapText="1"/>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65" fontId="8" fillId="0" borderId="1" xfId="2" applyNumberFormat="1"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9</xdr:col>
      <xdr:colOff>0</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960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L20" sqref="L20"/>
    </sheetView>
  </sheetViews>
  <sheetFormatPr defaultRowHeight="15" x14ac:dyDescent="0.25"/>
  <sheetData>
    <row r="1" spans="1:14" ht="15.75" x14ac:dyDescent="0.25">
      <c r="A1" s="42" t="s">
        <v>1</v>
      </c>
      <c r="B1" s="43"/>
      <c r="C1" s="43"/>
      <c r="D1" s="43"/>
      <c r="E1" s="43"/>
      <c r="F1" s="43"/>
      <c r="G1" s="43"/>
      <c r="H1" s="43"/>
      <c r="I1" s="43"/>
      <c r="J1" s="43"/>
      <c r="K1" s="43"/>
      <c r="L1" s="43"/>
      <c r="M1" s="43"/>
    </row>
    <row r="2" spans="1:14" ht="52.5" customHeight="1" x14ac:dyDescent="0.25">
      <c r="A2" s="44" t="s">
        <v>33</v>
      </c>
      <c r="B2" s="44"/>
      <c r="C2" s="44"/>
      <c r="D2" s="44"/>
      <c r="E2" s="44"/>
      <c r="F2" s="44"/>
      <c r="G2" s="44"/>
      <c r="H2" s="44"/>
      <c r="I2" s="44"/>
      <c r="J2" s="44"/>
      <c r="K2" s="44"/>
      <c r="L2" s="44"/>
      <c r="M2" s="44"/>
      <c r="N2" s="44"/>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4" style="7" customWidth="1"/>
    <col min="7" max="7" width="15.5703125" style="7" customWidth="1"/>
    <col min="8" max="16384" width="9.140625" style="7"/>
  </cols>
  <sheetData>
    <row r="1" spans="2:7" ht="16.5" thickBot="1" x14ac:dyDescent="0.3"/>
    <row r="2" spans="2:7" s="8" customFormat="1" ht="16.5" thickBot="1" x14ac:dyDescent="0.3">
      <c r="B2" s="45" t="s">
        <v>25</v>
      </c>
      <c r="C2" s="46"/>
      <c r="D2" s="46"/>
      <c r="E2" s="46"/>
      <c r="F2" s="46"/>
      <c r="G2" s="47"/>
    </row>
    <row r="3" spans="2:7" s="8" customFormat="1" x14ac:dyDescent="0.25">
      <c r="B3" s="48" t="s">
        <v>26</v>
      </c>
      <c r="C3" s="49"/>
      <c r="D3" s="50" t="s">
        <v>48</v>
      </c>
      <c r="E3" s="51"/>
      <c r="F3" s="51"/>
      <c r="G3" s="52"/>
    </row>
    <row r="4" spans="2:7" s="8" customFormat="1" x14ac:dyDescent="0.25">
      <c r="B4" s="53" t="s">
        <v>27</v>
      </c>
      <c r="C4" s="54"/>
      <c r="D4" s="55" t="s">
        <v>49</v>
      </c>
      <c r="E4" s="56"/>
      <c r="F4" s="56"/>
      <c r="G4" s="57"/>
    </row>
    <row r="5" spans="2:7" s="8" customFormat="1" x14ac:dyDescent="0.25">
      <c r="B5" s="58" t="s">
        <v>28</v>
      </c>
      <c r="C5" s="59"/>
      <c r="D5" s="60">
        <v>44805</v>
      </c>
      <c r="E5" s="61"/>
      <c r="F5" s="61"/>
      <c r="G5" s="62"/>
    </row>
    <row r="6" spans="2:7" s="8" customFormat="1" ht="16.5" thickBot="1" x14ac:dyDescent="0.3">
      <c r="B6" s="63" t="s">
        <v>29</v>
      </c>
      <c r="C6" s="64"/>
      <c r="D6" s="65">
        <v>5115936</v>
      </c>
      <c r="E6" s="66"/>
      <c r="F6" s="66"/>
      <c r="G6" s="67"/>
    </row>
    <row r="7" spans="2:7" ht="16.5" thickBot="1" x14ac:dyDescent="0.3"/>
    <row r="8" spans="2:7" x14ac:dyDescent="0.25">
      <c r="B8" s="68" t="s">
        <v>7</v>
      </c>
      <c r="C8" s="69"/>
      <c r="D8" s="69"/>
      <c r="E8" s="69"/>
      <c r="F8" s="69"/>
      <c r="G8" s="70"/>
    </row>
    <row r="9" spans="2:7" ht="31.5" x14ac:dyDescent="0.25">
      <c r="B9" s="9" t="s">
        <v>2</v>
      </c>
      <c r="C9" s="10" t="s">
        <v>3</v>
      </c>
      <c r="D9" s="10" t="s">
        <v>4</v>
      </c>
      <c r="E9" s="11" t="s">
        <v>5</v>
      </c>
      <c r="F9" s="10" t="s">
        <v>6</v>
      </c>
      <c r="G9" s="12" t="s">
        <v>0</v>
      </c>
    </row>
    <row r="10" spans="2:7" x14ac:dyDescent="0.25">
      <c r="B10" s="13">
        <v>1</v>
      </c>
      <c r="C10" s="14">
        <v>44932</v>
      </c>
      <c r="D10" s="31">
        <v>7626240</v>
      </c>
      <c r="E10" s="16"/>
      <c r="F10" s="15" t="s">
        <v>51</v>
      </c>
      <c r="G10" s="17" t="s">
        <v>50</v>
      </c>
    </row>
    <row r="11" spans="2:7" x14ac:dyDescent="0.25">
      <c r="B11" s="13">
        <v>2</v>
      </c>
      <c r="C11" s="14">
        <v>44942</v>
      </c>
      <c r="D11" s="32">
        <f>D10*0.9</f>
        <v>6863616</v>
      </c>
      <c r="E11" s="16">
        <v>-0.1</v>
      </c>
      <c r="F11" s="15" t="s">
        <v>51</v>
      </c>
      <c r="G11" s="17" t="s">
        <v>50</v>
      </c>
    </row>
    <row r="12" spans="2:7" x14ac:dyDescent="0.25">
      <c r="B12" s="13">
        <v>3</v>
      </c>
      <c r="C12" s="14">
        <v>44950</v>
      </c>
      <c r="D12" s="32">
        <f>D10*0.8</f>
        <v>6100992</v>
      </c>
      <c r="E12" s="16">
        <v>-0.2</v>
      </c>
      <c r="F12" s="15" t="s">
        <v>51</v>
      </c>
      <c r="G12" s="17" t="s">
        <v>50</v>
      </c>
    </row>
    <row r="13" spans="2:7" x14ac:dyDescent="0.25">
      <c r="B13" s="13">
        <v>4</v>
      </c>
      <c r="C13" s="14">
        <v>44958</v>
      </c>
      <c r="D13" s="32">
        <f>D10*0.7</f>
        <v>5338368</v>
      </c>
      <c r="E13" s="16">
        <v>-0.3</v>
      </c>
      <c r="F13" s="15" t="s">
        <v>51</v>
      </c>
      <c r="G13" s="17" t="s">
        <v>50</v>
      </c>
    </row>
    <row r="14" spans="2:7" x14ac:dyDescent="0.25">
      <c r="B14" s="13">
        <v>5</v>
      </c>
      <c r="C14" s="14">
        <v>45006</v>
      </c>
      <c r="D14" s="41">
        <v>4804531.2</v>
      </c>
      <c r="E14" s="16"/>
      <c r="F14" s="15" t="s">
        <v>51</v>
      </c>
      <c r="G14" s="17" t="s">
        <v>57</v>
      </c>
    </row>
    <row r="15" spans="2:7" x14ac:dyDescent="0.25">
      <c r="B15" s="13">
        <v>6</v>
      </c>
      <c r="C15" s="14">
        <v>45014</v>
      </c>
      <c r="D15" s="32">
        <f>D14*0.9</f>
        <v>4324078.08</v>
      </c>
      <c r="E15" s="16">
        <v>-0.1</v>
      </c>
      <c r="F15" s="15" t="s">
        <v>51</v>
      </c>
      <c r="G15" s="17" t="s">
        <v>57</v>
      </c>
    </row>
    <row r="16" spans="2:7" x14ac:dyDescent="0.25">
      <c r="B16" s="13">
        <v>7</v>
      </c>
      <c r="C16" s="14">
        <v>45022</v>
      </c>
      <c r="D16" s="32">
        <f>D14*0.8</f>
        <v>3843624.9600000004</v>
      </c>
      <c r="E16" s="16">
        <v>-0.2</v>
      </c>
      <c r="F16" s="15" t="s">
        <v>51</v>
      </c>
      <c r="G16" s="17" t="s">
        <v>57</v>
      </c>
    </row>
    <row r="17" spans="2:7" x14ac:dyDescent="0.25">
      <c r="B17" s="13">
        <v>8</v>
      </c>
      <c r="C17" s="14">
        <v>45030</v>
      </c>
      <c r="D17" s="32">
        <f>D14*0.7</f>
        <v>3363171.84</v>
      </c>
      <c r="E17" s="16">
        <v>-0.3</v>
      </c>
      <c r="F17" s="15" t="s">
        <v>51</v>
      </c>
      <c r="G17" s="17" t="s">
        <v>57</v>
      </c>
    </row>
    <row r="18" spans="2:7" x14ac:dyDescent="0.25">
      <c r="B18" s="13">
        <v>9</v>
      </c>
      <c r="C18" s="14">
        <v>45072</v>
      </c>
      <c r="D18" s="41">
        <v>3026854.66</v>
      </c>
      <c r="E18" s="16"/>
      <c r="F18" s="15" t="s">
        <v>58</v>
      </c>
      <c r="G18" s="17"/>
    </row>
    <row r="19" spans="2:7" x14ac:dyDescent="0.25">
      <c r="B19" s="13">
        <v>10</v>
      </c>
      <c r="C19" s="14">
        <v>45082</v>
      </c>
      <c r="D19" s="41">
        <f>D18*0.9</f>
        <v>2724169.1940000001</v>
      </c>
      <c r="E19" s="16">
        <v>-0.1</v>
      </c>
      <c r="F19" s="15" t="s">
        <v>58</v>
      </c>
      <c r="G19" s="17"/>
    </row>
    <row r="20" spans="2:7" x14ac:dyDescent="0.25">
      <c r="B20" s="13">
        <v>11</v>
      </c>
      <c r="C20" s="14">
        <v>45090</v>
      </c>
      <c r="D20" s="41">
        <f>D18*0.8</f>
        <v>2421483.7280000001</v>
      </c>
      <c r="E20" s="16">
        <v>-0.2</v>
      </c>
      <c r="F20" s="15" t="s">
        <v>58</v>
      </c>
      <c r="G20" s="17"/>
    </row>
    <row r="21" spans="2:7" x14ac:dyDescent="0.25">
      <c r="B21" s="13">
        <v>12</v>
      </c>
      <c r="C21" s="14">
        <v>45098</v>
      </c>
      <c r="D21" s="41">
        <f>D18*0.7</f>
        <v>2118798.2620000001</v>
      </c>
      <c r="E21" s="16">
        <v>-0.3</v>
      </c>
      <c r="F21" s="15" t="s">
        <v>58</v>
      </c>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4" t="s">
        <v>33</v>
      </c>
      <c r="C27" s="44"/>
      <c r="D27" s="44"/>
      <c r="E27" s="44"/>
      <c r="F27" s="44"/>
      <c r="G27" s="44"/>
    </row>
    <row r="28" spans="2:7" x14ac:dyDescent="0.25">
      <c r="B28" s="44"/>
      <c r="C28" s="44"/>
      <c r="D28" s="44"/>
      <c r="E28" s="44"/>
      <c r="F28" s="44"/>
      <c r="G28" s="44"/>
    </row>
    <row r="29" spans="2:7" x14ac:dyDescent="0.25">
      <c r="B29" s="44"/>
      <c r="C29" s="44"/>
      <c r="D29" s="44"/>
      <c r="E29" s="44"/>
      <c r="F29" s="44"/>
      <c r="G29" s="44"/>
    </row>
    <row r="30" spans="2:7" hidden="1" x14ac:dyDescent="0.25">
      <c r="B30" s="44"/>
      <c r="C30" s="44"/>
      <c r="D30" s="44"/>
      <c r="E30" s="44"/>
      <c r="F30" s="44"/>
      <c r="G30" s="44"/>
    </row>
    <row r="31" spans="2:7" hidden="1" x14ac:dyDescent="0.25">
      <c r="B31" s="44"/>
      <c r="C31" s="44"/>
      <c r="D31" s="44"/>
      <c r="E31" s="44"/>
      <c r="F31" s="44"/>
      <c r="G31" s="44"/>
    </row>
    <row r="32" spans="2:7" x14ac:dyDescent="0.25">
      <c r="B32" s="44"/>
      <c r="C32" s="44"/>
      <c r="D32" s="44"/>
      <c r="E32" s="44"/>
      <c r="F32" s="44"/>
      <c r="G32" s="44"/>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66.42578125" customWidth="1"/>
  </cols>
  <sheetData>
    <row r="1" spans="1:4" ht="10.5" customHeight="1" x14ac:dyDescent="0.25"/>
    <row r="2" spans="1:4" ht="8.25" customHeight="1" thickBot="1" x14ac:dyDescent="0.3">
      <c r="A2" s="3"/>
      <c r="B2" s="6"/>
      <c r="C2" s="5"/>
      <c r="D2" s="4"/>
    </row>
    <row r="3" spans="1:4" ht="42.75" customHeight="1" thickBot="1" x14ac:dyDescent="0.3">
      <c r="A3" s="3"/>
      <c r="B3" s="71" t="s">
        <v>24</v>
      </c>
      <c r="C3" s="72"/>
      <c r="D3" s="4"/>
    </row>
    <row r="4" spans="1:4" ht="24" customHeight="1" x14ac:dyDescent="0.25">
      <c r="A4" s="3"/>
      <c r="B4" s="26" t="s">
        <v>8</v>
      </c>
      <c r="C4" s="27" t="s">
        <v>39</v>
      </c>
      <c r="D4" s="4"/>
    </row>
    <row r="5" spans="1:4" ht="15.75" x14ac:dyDescent="0.25">
      <c r="A5" s="3"/>
      <c r="B5" s="73" t="s">
        <v>9</v>
      </c>
      <c r="C5" s="73"/>
      <c r="D5" s="4"/>
    </row>
    <row r="6" spans="1:4" ht="28.5" x14ac:dyDescent="0.25">
      <c r="A6" s="3"/>
      <c r="B6" s="35" t="s">
        <v>30</v>
      </c>
      <c r="C6" s="33" t="s">
        <v>52</v>
      </c>
      <c r="D6" s="4"/>
    </row>
    <row r="7" spans="1:4" ht="15" customHeight="1" x14ac:dyDescent="0.25">
      <c r="A7" s="3"/>
      <c r="B7" s="36" t="s">
        <v>10</v>
      </c>
      <c r="C7" s="28" t="s">
        <v>12</v>
      </c>
    </row>
    <row r="8" spans="1:4" ht="61.5" customHeight="1" x14ac:dyDescent="0.25">
      <c r="A8" s="3"/>
      <c r="B8" s="37" t="s">
        <v>11</v>
      </c>
      <c r="C8" s="28" t="s">
        <v>46</v>
      </c>
    </row>
    <row r="9" spans="1:4" ht="15.75" x14ac:dyDescent="0.25">
      <c r="A9" s="3"/>
      <c r="B9" s="37" t="s">
        <v>13</v>
      </c>
      <c r="C9" s="28" t="s">
        <v>45</v>
      </c>
    </row>
    <row r="10" spans="1:4" ht="14.25" customHeight="1" x14ac:dyDescent="0.25">
      <c r="A10" s="3"/>
      <c r="B10" s="37" t="s">
        <v>14</v>
      </c>
      <c r="C10" s="28">
        <v>6.3552</v>
      </c>
    </row>
    <row r="11" spans="1:4" ht="18" customHeight="1" x14ac:dyDescent="0.25">
      <c r="A11" s="3"/>
      <c r="B11" s="37" t="s">
        <v>15</v>
      </c>
      <c r="C11" s="28" t="s">
        <v>44</v>
      </c>
    </row>
    <row r="12" spans="1:4" ht="20.25" customHeight="1" x14ac:dyDescent="0.25">
      <c r="A12" s="3"/>
      <c r="B12" s="38" t="s">
        <v>16</v>
      </c>
      <c r="C12" s="28" t="s">
        <v>47</v>
      </c>
    </row>
    <row r="13" spans="1:4" ht="47.25" customHeight="1" x14ac:dyDescent="0.25">
      <c r="A13" s="3"/>
      <c r="B13" s="39" t="s">
        <v>42</v>
      </c>
      <c r="C13" s="28" t="s">
        <v>34</v>
      </c>
    </row>
    <row r="14" spans="1:4" ht="15.75" x14ac:dyDescent="0.25">
      <c r="A14" s="3"/>
      <c r="B14" s="37" t="s">
        <v>17</v>
      </c>
      <c r="C14" s="29" t="s">
        <v>35</v>
      </c>
    </row>
    <row r="15" spans="1:4" ht="31.5" x14ac:dyDescent="0.25">
      <c r="A15" s="3"/>
      <c r="B15" s="37" t="s">
        <v>43</v>
      </c>
      <c r="C15" s="29" t="s">
        <v>38</v>
      </c>
    </row>
    <row r="16" spans="1:4" ht="19.5" customHeight="1" x14ac:dyDescent="0.25">
      <c r="A16" s="3"/>
      <c r="B16" s="37" t="s">
        <v>23</v>
      </c>
      <c r="C16" s="30" t="s">
        <v>40</v>
      </c>
    </row>
    <row r="17" spans="1:4" ht="31.5" x14ac:dyDescent="0.25">
      <c r="A17" s="3"/>
      <c r="B17" s="40" t="s">
        <v>55</v>
      </c>
      <c r="C17" s="30" t="s">
        <v>35</v>
      </c>
    </row>
    <row r="18" spans="1:4" ht="31.5" x14ac:dyDescent="0.25">
      <c r="A18" s="3"/>
      <c r="B18" s="37" t="s">
        <v>56</v>
      </c>
      <c r="C18" s="29" t="s">
        <v>38</v>
      </c>
    </row>
    <row r="19" spans="1:4" ht="15" customHeight="1" x14ac:dyDescent="0.25">
      <c r="A19" s="3"/>
      <c r="B19" s="77" t="s">
        <v>18</v>
      </c>
      <c r="C19" s="77"/>
    </row>
    <row r="20" spans="1:4" ht="15" customHeight="1" x14ac:dyDescent="0.25">
      <c r="A20" s="3"/>
      <c r="B20" s="25" t="s">
        <v>20</v>
      </c>
      <c r="C20" s="78" t="s">
        <v>19</v>
      </c>
    </row>
    <row r="21" spans="1:4" ht="15.75" x14ac:dyDescent="0.25">
      <c r="A21" s="3"/>
      <c r="B21" s="25" t="s">
        <v>21</v>
      </c>
      <c r="C21" s="78"/>
    </row>
    <row r="22" spans="1:4" ht="15" customHeight="1" x14ac:dyDescent="0.25">
      <c r="A22" s="3"/>
      <c r="B22" s="25" t="s">
        <v>22</v>
      </c>
      <c r="C22" s="78"/>
    </row>
    <row r="23" spans="1:4" x14ac:dyDescent="0.25">
      <c r="A23" s="1"/>
    </row>
    <row r="24" spans="1:4" ht="81.75" customHeight="1" x14ac:dyDescent="0.25">
      <c r="A24" s="1"/>
      <c r="B24" s="74" t="s">
        <v>31</v>
      </c>
      <c r="C24" s="74"/>
    </row>
    <row r="25" spans="1:4" ht="42.75" customHeight="1" x14ac:dyDescent="0.25">
      <c r="B25" s="75" t="s">
        <v>53</v>
      </c>
      <c r="C25" s="75"/>
    </row>
    <row r="26" spans="1:4" ht="177" customHeight="1" x14ac:dyDescent="0.25">
      <c r="B26" s="76" t="s">
        <v>32</v>
      </c>
      <c r="C26" s="76"/>
    </row>
    <row r="27" spans="1:4" ht="144.75" customHeight="1" x14ac:dyDescent="0.25">
      <c r="B27" s="75" t="s">
        <v>33</v>
      </c>
      <c r="C27" s="75"/>
    </row>
    <row r="28" spans="1:4" ht="162" customHeight="1" x14ac:dyDescent="0.25">
      <c r="B28" s="76" t="s">
        <v>54</v>
      </c>
      <c r="C28" s="76"/>
    </row>
    <row r="29" spans="1:4" ht="15.75" x14ac:dyDescent="0.25">
      <c r="B29" s="34"/>
      <c r="C29" s="34"/>
    </row>
    <row r="30" spans="1:4" ht="15.75" x14ac:dyDescent="0.25">
      <c r="B30" s="23" t="s">
        <v>36</v>
      </c>
      <c r="C30" s="23"/>
      <c r="D30" s="2"/>
    </row>
    <row r="31" spans="1:4" ht="15.75" x14ac:dyDescent="0.25">
      <c r="B31" s="23" t="s">
        <v>41</v>
      </c>
      <c r="C31" s="2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2023-04-18T11:34:59Z</cp:lastPrinted>
  <dcterms:created xsi:type="dcterms:W3CDTF">2015-10-12T12:03:25Z</dcterms:created>
  <dcterms:modified xsi:type="dcterms:W3CDTF">2023-07-12T07:17:47Z</dcterms:modified>
</cp:coreProperties>
</file>