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<sst xmlns="http://schemas.openxmlformats.org/spreadsheetml/2006/main" count="64" uniqueCount="52">
  <si>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</si>
  <si>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</si>
  <si>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</si>
  <si>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</si>
  <si>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</si>
  <si>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</si>
  <si>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</si>
  <si>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</si>
  <si>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</si>
  <si>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</si>
  <si>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</si>
  <si>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</si>
  <si>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</si>
  <si>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</si>
  <si>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</si>
  <si>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</si>
  <si>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</si>
  <si>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</si>
  <si>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</si>
  <si>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</si>
  <si>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</si>
  <si>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</si>
  <si>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</si>
  <si>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</si>
  <si>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</si>
  <si>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</si>
  <si>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</si>
  <si>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</si>
  <si>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</si>
  <si>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</si>
  <si>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</si>
  <si>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</si>
  <si>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</si>
  <si>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</si>
  <si>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</si>
  <si>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</si>
  <si>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</si>
  <si>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</si>
  <si>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</si>
  <si>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</si>
  <si>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</si>
  <si>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</si>
  <si>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</si>
  <si>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</si>
  <si>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</si>
  <si>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</si>
  <si>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№58 площею 18,4 кв.м. в житловому будину літ. "А-9" за адресою: Харківська обл., м. Харків, вулиця Василя Стуса (Механізаторська), будинок 21; РНОНМ 498010063101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</si>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</sst>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sqref="A1:M1"/>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0" sqref="D20"/>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269100</v>
      </c>
      <c r="E10" s="14"/>
      <c r="F10" s="13" t="s">
        <v>51</v>
      </c>
      <c r="G10" s="15"/>
    </row>
    <row r="11" spans="2:7" x14ac:dyDescent="0.25">
      <c r="B11" s="11">
        <v>2</v>
      </c>
      <c r="C11" s="12">
        <v>45033</v>
      </c>
      <c r="D11" s="36">
        <f>D10*0.9</f>
        <v>242190</v>
      </c>
      <c r="E11" s="14">
        <v>-0.1</v>
      </c>
      <c r="F11" s="13" t="s">
        <v>51</v>
      </c>
      <c r="G11" s="15"/>
    </row>
    <row r="12" spans="2:7" x14ac:dyDescent="0.25">
      <c r="B12" s="11">
        <v>3</v>
      </c>
      <c r="C12" s="12">
        <v>45041</v>
      </c>
      <c r="D12" s="36">
        <f>D10*0.8</f>
        <v>215280</v>
      </c>
      <c r="E12" s="14">
        <v>0.2</v>
      </c>
      <c r="F12" s="13" t="s">
        <v>51</v>
      </c>
      <c r="G12" s="15"/>
    </row>
    <row r="13" spans="2:7" x14ac:dyDescent="0.25">
      <c r="B13" s="11">
        <v>4</v>
      </c>
      <c r="C13" s="12">
        <v>45049</v>
      </c>
      <c r="D13" s="36">
        <f>D10*0.7</f>
        <v>188370</v>
      </c>
      <c r="E13" s="14">
        <v>-0.3</v>
      </c>
      <c r="F13" s="13" t="s">
        <v>51</v>
      </c>
      <c r="G13" s="15"/>
    </row>
    <row r="14" spans="2:7" x14ac:dyDescent="0.25">
      <c r="B14" s="11">
        <v>5</v>
      </c>
      <c r="C14" s="12">
        <v>45113</v>
      </c>
      <c r="D14" s="36">
        <v>169533</v>
      </c>
      <c r="E14" s="14"/>
      <c r="F14" s="13" t="s">
        <v>51</v>
      </c>
      <c r="G14" s="15"/>
    </row>
    <row r="15" spans="2:7" x14ac:dyDescent="0.25">
      <c r="B15" s="11">
        <v>6</v>
      </c>
      <c r="C15" s="12">
        <v>45121</v>
      </c>
      <c r="D15" s="36">
        <f>D14*0.9</f>
        <v>152579.70000000001</v>
      </c>
      <c r="E15" s="14">
        <v>-0.1</v>
      </c>
      <c r="F15" s="13" t="s">
        <v>51</v>
      </c>
      <c r="G15" s="15"/>
    </row>
    <row r="16" spans="2:7" x14ac:dyDescent="0.25">
      <c r="B16" s="11">
        <v>7</v>
      </c>
      <c r="C16" s="12">
        <v>45131</v>
      </c>
      <c r="D16" s="36">
        <f>D14*0.8</f>
        <v>135626.4</v>
      </c>
      <c r="E16" s="14">
        <v>0.2</v>
      </c>
      <c r="F16" s="13" t="s">
        <v>51</v>
      </c>
      <c r="G16" s="15"/>
    </row>
    <row r="17" spans="2:7" x14ac:dyDescent="0.25">
      <c r="B17" s="11">
        <v>8</v>
      </c>
      <c r="C17" s="12">
        <v>45139</v>
      </c>
      <c r="D17" s="36">
        <f>D14*0.7</f>
        <v>118673.09999999999</v>
      </c>
      <c r="E17" s="14">
        <v>-0.3</v>
      </c>
      <c r="F17" s="13" t="s">
        <v>51</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4.42578125" style="3" customWidth="1"/>
    <col min="3" max="3" width="67.285156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7.7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8.25" customHeight="1" x14ac:dyDescent="0.25">
      <c r="B24" s="75" t="s">
        <v>36</v>
      </c>
      <c r="C24" s="75"/>
    </row>
    <row r="25" spans="1:3" ht="94.5" customHeight="1" x14ac:dyDescent="0.25">
      <c r="B25" s="77" t="s">
        <v>32</v>
      </c>
      <c r="C25" s="77"/>
    </row>
    <row r="26" spans="1:3" ht="63.75" customHeight="1" x14ac:dyDescent="0.25">
      <c r="B26" s="76" t="s">
        <v>33</v>
      </c>
      <c r="C26" s="76"/>
    </row>
    <row r="27" spans="1:3" ht="146.2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2023-08-09T14:33:46Z</cp:lastPrinted>
  <dcterms:created xsi:type="dcterms:W3CDTF">2015-10-12T12:03:25Z</dcterms:created>
  <dcterms:modified xsi:type="dcterms:W3CDTF">2023-08-14T14:29:52Z</dcterms:modified>
</cp:coreProperties>
</file>