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472 2025.01.13 МКУА 5  машиномісця_попер 2 круг АА\"/>
    </mc:Choice>
  </mc:AlternateContent>
  <bookViews>
    <workbookView xWindow="0" yWindow="0" windowWidth="23040" windowHeight="9195" activeTab="2"/>
  </bookViews>
  <sheets>
    <sheet name="5.2" sheetId="8" r:id="rId1"/>
    <sheet name="5.3" sheetId="9" r:id="rId2"/>
    <sheet name="ПублПасп" sheetId="4"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17" i="9" l="1"/>
  <c r="E16" i="9"/>
  <c r="E15" i="9"/>
  <c r="E13" i="9" l="1"/>
  <c r="E12" i="9"/>
  <c r="E11" i="9"/>
</calcChain>
</file>

<file path=xl/sharedStrings.xml><?xml version="1.0" encoding="utf-8"?>
<sst xmlns="http://schemas.openxmlformats.org/spreadsheetml/2006/main" count="122" uniqueCount="93">
  <si>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</si>
  <si>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</si>
  <si>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</si>
  <si>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</si>
  <si>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</si>
  <si>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</si>
  <si>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</si>
  <si>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</si>
  <si>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</si>
  <si>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</si>
  <si>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</si>
  <si>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</si>
  <si>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</si>
  <si>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</si>
  <si>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</si>
  <si>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</si>
  <si>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</si>
  <si>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</si>
  <si>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</si>
  <si>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</si>
  <si>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</si>
  <si>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</si>
  <si>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</si>
  <si>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</si>
  <si>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</si>
  <si>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</si>
  <si>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</si>
  <si>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</si>
  <si>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</si>
  <si>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</si>
  <si>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</si>
  <si>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</si>
  <si>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</si>
  <si>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</si>
  <si>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</si>
  <si>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</si>
  <si>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</si>
  <si>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</si>
  <si>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</si>
  <si>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</si>
  <si>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</si>
  <si>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</si>
  <si>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</si>
  <si>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</si>
  <si>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</si>
  <si>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</si>
  <si>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</si>
  <si>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</si>
  <si>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</si>
  <si>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ПУБЛІЧНИЙ ПАСПОРТ АКТИВУ (МАЙНА)
Нерухомість (будівлі та споруди)/або майнові права на нерухоме майно</t>
  </si>
  <si>
    <t>2.2. Ситуаційний план</t>
  </si>
  <si>
    <t>Графічні матеріали (фотофіксація, ситуаційний план, тощо)</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</si>
  <si>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</si>
  <si>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</si>
  <si>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</si>
  <si>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</si>
  <si>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</si>
  <si>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</si>
  <si>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</si>
  <si>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</si>
  <si>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</si>
  <si>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</si>
  <si>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</si>
  <si>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</si>
  <si>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</si>
  <si>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</si>
  <si>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АТ "МЕГАБАНК"</t>
  </si>
  <si>
    <t>Машиномісце № 67 у підвалі житлового будинку літ. "А-24",  загальною площею 14,1 кв .м., що розташоване  за адресою: Харківська обл., м. Харків, проспект Ювiлейний, 67-Б; РНОНМ 504603863101</t>
  </si>
  <si>
    <t>машиномісце</t>
  </si>
  <si>
    <t>Харківська обл., м. Харків, проспект Ювiлейний, 67-Б, машиномісце № 67</t>
  </si>
  <si>
    <t>ні</t>
  </si>
  <si>
    <t>інформація відсутня</t>
  </si>
  <si>
    <t>так</t>
  </si>
  <si>
    <t xml:space="preserve">Уповноважена особа Фонду гарантування вкладів фізичних осіб 
на ліквідацію АТ "МЕГАБАНК" </t>
  </si>
  <si>
    <t>Ірина БІЛА</t>
  </si>
  <si>
    <t>ЗАТ «Консалтингюрсервіс»</t>
  </si>
  <si>
    <t>419/21 від 27.05.2021</t>
  </si>
  <si>
    <t>торги не відбулися</t>
  </si>
  <si>
    <t>___________________                                                            Ірина БІЛА</t>
  </si>
  <si>
    <t xml:space="preserve">                 підпис                                                                                       </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</si>
  <si>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</si>
  <si>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G22N023170</t>
  </si>
  <si>
    <t>https://www.fg.gov.ua/lot/168262</t>
  </si>
  <si>
    <t>https://www.fg.gov.ua/passport/53300</t>
  </si>
  <si>
    <t>https://www.fg.gov.ua/passport/53536</t>
  </si>
  <si>
    <t>https://www.fg.gov.ua/passport/53680</t>
  </si>
  <si>
    <t>https://www.fg.gov.ua/passport/53805</t>
  </si>
  <si>
    <t>G22N026867</t>
  </si>
  <si>
    <t>https://www.fg.gov.ua/lot/171925</t>
  </si>
  <si>
    <t>https://www.fg.gov.ua/passport/59587</t>
  </si>
  <si>
    <t>https://www.fg.gov.ua/passport/59671</t>
  </si>
  <si>
    <t>https://www.fg.gov.ua/passport/59724</t>
  </si>
  <si>
    <t>https://www.fg.gov.ua/passport/59790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</si>
</sst>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3">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wrapText="1"/>
    </xf>
    <xf numFmtId="14" fontId="6" fillId="0" borderId="0" xfId="0" applyNumberFormat="1" applyFont="1" applyFill="1" applyAlignment="1">
      <alignment horizontal="center"/>
    </xf>
    <xf numFmtId="14" fontId="6" fillId="0" borderId="0" xfId="0" applyNumberFormat="1" applyFont="1" applyFill="1"/>
    <xf numFmtId="0" fontId="6" fillId="0" borderId="0" xfId="0" applyFont="1" applyFill="1"/>
    <xf numFmtId="0" fontId="6" fillId="0" borderId="0" xfId="0" applyFont="1" applyBorder="1"/>
    <xf numFmtId="14" fontId="6" fillId="0" borderId="0" xfId="0" applyNumberFormat="1" applyFont="1" applyFill="1" applyAlignment="1">
      <alignment horizontal="left" vertical="center"/>
    </xf>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4" fillId="0" borderId="11" xfId="0" applyFont="1" applyBorder="1" applyAlignment="1">
      <alignment horizontal="center" vertical="center"/>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0" fontId="11" fillId="0" borderId="11" xfId="0" applyNumberFormat="1" applyFont="1" applyBorder="1" applyAlignment="1" applyProtection="1">
      <alignment horizontal="center" vertical="center"/>
    </xf>
    <xf numFmtId="14" fontId="11" fillId="0" borderId="1" xfId="0" applyNumberFormat="1" applyFont="1" applyBorder="1"/>
    <xf numFmtId="164" fontId="11" fillId="0" borderId="1" xfId="2" applyNumberFormat="1" applyFont="1" applyBorder="1"/>
    <xf numFmtId="165" fontId="11" fillId="0" borderId="1" xfId="2" applyNumberFormat="1" applyFont="1" applyBorder="1"/>
    <xf numFmtId="9" fontId="11" fillId="0" borderId="1" xfId="3" applyFont="1" applyBorder="1"/>
    <xf numFmtId="0" fontId="11" fillId="0" borderId="1" xfId="0" applyFont="1" applyBorder="1"/>
    <xf numFmtId="0" fontId="8" fillId="0" borderId="11" xfId="0" applyFont="1" applyFill="1" applyBorder="1" applyAlignment="1" applyProtection="1">
      <alignment horizontal="center" vertical="center" wrapText="1"/>
    </xf>
    <xf numFmtId="0" fontId="11" fillId="0" borderId="11" xfId="0" applyFont="1" applyFill="1" applyBorder="1" applyAlignment="1" applyProtection="1">
      <alignment horizontal="center" vertical="center" wrapText="1"/>
    </xf>
    <xf numFmtId="0" fontId="11" fillId="0" borderId="11" xfId="0" applyFont="1" applyBorder="1" applyAlignment="1" applyProtection="1">
      <alignment horizontal="center" vertical="center" wrapText="1"/>
    </xf>
    <xf numFmtId="0" fontId="9" fillId="0" borderId="1" xfId="4" applyBorder="1" applyAlignment="1">
      <alignment horizontal="center" vertical="center" wrapText="1"/>
    </xf>
    <xf numFmtId="0" fontId="9" fillId="0" borderId="10" xfId="4" applyBorder="1"/>
    <xf numFmtId="0" fontId="11" fillId="0" borderId="0" xfId="0" applyFont="1" applyFill="1" applyAlignment="1">
      <alignment horizontal="center" vertical="center" wrapText="1"/>
    </xf>
    <xf numFmtId="0" fontId="11" fillId="0" borderId="0" xfId="0" applyFont="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6" fillId="0" borderId="0" xfId="0" applyNumberFormat="1" applyFont="1" applyFill="1" applyAlignment="1">
      <alignment horizontal="center" wrapText="1"/>
    </xf>
    <xf numFmtId="14" fontId="15" fillId="0" borderId="0" xfId="0" applyNumberFormat="1" applyFont="1" applyFill="1" applyBorder="1" applyAlignment="1">
      <alignment horizontal="center"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11" fillId="0" borderId="0" xfId="0" applyFont="1" applyFill="1" applyAlignment="1">
      <alignment horizontal="center" wrapText="1"/>
    </xf>
    <xf numFmtId="0" fontId="11" fillId="0" borderId="0" xfId="0" applyFont="1" applyFill="1" applyAlignment="1">
      <alignment horizontal="center"/>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9" xfId="0" applyNumberFormat="1" applyFont="1" applyBorder="1" applyAlignment="1">
      <alignment horizontal="center" vertical="center"/>
    </xf>
    <xf numFmtId="166" fontId="11" fillId="0" borderId="22" xfId="0" applyNumberFormat="1" applyFont="1" applyBorder="1" applyAlignment="1">
      <alignment horizontal="center" vertical="center"/>
    </xf>
    <xf numFmtId="166" fontId="11" fillId="0" borderId="30" xfId="0" applyNumberFormat="1" applyFont="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0" fontId="8" fillId="0" borderId="8" xfId="0" applyFont="1" applyBorder="1" applyAlignment="1">
      <alignment horizontal="center"/>
    </xf>
    <xf numFmtId="14" fontId="15" fillId="0" borderId="0" xfId="0" applyNumberFormat="1" applyFont="1" applyBorder="1" applyAlignment="1">
      <alignment horizontal="center" vertical="center" wrapText="1"/>
    </xf>
    <xf numFmtId="0" fontId="9" fillId="0" borderId="31" xfId="4" applyBorder="1" applyAlignment="1">
      <alignment horizontal="center"/>
    </xf>
    <xf numFmtId="0" fontId="9" fillId="0" borderId="32" xfId="4" applyBorder="1" applyAlignment="1">
      <alignment horizontal="center"/>
    </xf>
    <xf numFmtId="0" fontId="9" fillId="0" borderId="33" xfId="4" applyBorder="1" applyAlignment="1">
      <alignment horizontal="center"/>
    </xf>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Border="1" applyAlignment="1">
      <alignment horizontal="center"/>
    </xf>
    <xf numFmtId="14" fontId="11" fillId="0" borderId="5" xfId="0" applyNumberFormat="1" applyFont="1" applyBorder="1" applyAlignment="1">
      <alignment horizontal="center"/>
    </xf>
    <xf numFmtId="14" fontId="11" fillId="0" borderId="28" xfId="0" applyNumberFormat="1" applyFont="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Border="1" applyAlignment="1">
      <alignment horizontal="center"/>
    </xf>
    <xf numFmtId="0" fontId="11" fillId="0" borderId="9" xfId="0" applyFont="1" applyBorder="1" applyAlignment="1">
      <alignment horizontal="center"/>
    </xf>
    <xf numFmtId="0" fontId="11" fillId="0" borderId="8" xfId="0" applyFont="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Border="1" applyAlignment="1">
      <alignment horizontal="center"/>
    </xf>
    <xf numFmtId="0" fontId="11" fillId="0" borderId="5" xfId="0" applyFont="1" applyBorder="1" applyAlignment="1">
      <alignment horizontal="center"/>
    </xf>
    <xf numFmtId="0" fontId="11" fillId="0" borderId="28" xfId="0" applyFont="1" applyBorder="1" applyAlignment="1">
      <alignment horizontal="center"/>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3362386</xdr:colOff>
      <xdr:row>1</xdr:row>
      <xdr:rowOff>131358</xdr:rowOff>
    </xdr:from>
    <xdr:to>
      <xdr:col>2</xdr:col>
      <xdr:colOff>4668369</xdr:colOff>
      <xdr:row>1</xdr:row>
      <xdr:rowOff>508124</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7504" y="265829"/>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https://www.fg.gov.ua/passport/59671" TargetMode="External"/><Relationship Id="rId3" Type="http://schemas.openxmlformats.org/officeDocument/2006/relationships/hyperlink" Target="https://www.fg.gov.ua/passport/53536" TargetMode="External"/><Relationship Id="rId7" Type="http://schemas.openxmlformats.org/officeDocument/2006/relationships/hyperlink" Target="https://www.fg.gov.ua/passport/59587" TargetMode="External"/><Relationship Id="rId2" Type="http://schemas.openxmlformats.org/officeDocument/2006/relationships/hyperlink" Target="https://www.fg.gov.ua/lot/168262" TargetMode="External"/><Relationship Id="rId1" Type="http://schemas.openxmlformats.org/officeDocument/2006/relationships/hyperlink" Target="https://www.fg.gov.ua/passport/53300" TargetMode="External"/><Relationship Id="rId6" Type="http://schemas.openxmlformats.org/officeDocument/2006/relationships/hyperlink" Target="https://www.fg.gov.ua/lot/171925" TargetMode="External"/><Relationship Id="rId11" Type="http://schemas.openxmlformats.org/officeDocument/2006/relationships/printerSettings" Target="../printerSettings/printerSettings1.bin"/><Relationship Id="rId5" Type="http://schemas.openxmlformats.org/officeDocument/2006/relationships/hyperlink" Target="https://www.fg.gov.ua/passport/53805" TargetMode="External"/><Relationship Id="rId10" Type="http://schemas.openxmlformats.org/officeDocument/2006/relationships/hyperlink" Target="https://www.fg.gov.ua/passport/59790" TargetMode="External"/><Relationship Id="rId4" Type="http://schemas.openxmlformats.org/officeDocument/2006/relationships/hyperlink" Target="https://www.fg.gov.ua/passport/53680" TargetMode="External"/><Relationship Id="rId9" Type="http://schemas.openxmlformats.org/officeDocument/2006/relationships/hyperlink" Target="https://www.fg.gov.ua/passport/59724"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sqref="A1:M1"/>
    </sheetView>
  </sheetViews>
  <sheetFormatPr defaultRowHeight="15" x14ac:dyDescent="0.25"/>
  <cols>
    <col min="1" max="1" width="6.5703125" style="34" customWidth="1"/>
    <col min="2" max="16384" width="9.140625" style="34"/>
  </cols>
  <sheetData>
    <row r="1" spans="1:13" ht="15.75" x14ac:dyDescent="0.25">
      <c r="A1" s="79" t="s">
        <v>51</v>
      </c>
      <c r="B1" s="80"/>
      <c r="C1" s="80"/>
      <c r="D1" s="80"/>
      <c r="E1" s="80"/>
      <c r="F1" s="80"/>
      <c r="G1" s="80"/>
      <c r="H1" s="80"/>
      <c r="I1" s="80"/>
      <c r="J1" s="80"/>
      <c r="K1" s="80"/>
      <c r="L1" s="80"/>
      <c r="M1" s="80"/>
    </row>
    <row r="2" spans="1:13" ht="45.75" customHeight="1" x14ac:dyDescent="0.25">
      <c r="A2" s="39"/>
      <c r="B2" s="81" t="s">
        <v>23</v>
      </c>
      <c r="C2" s="81"/>
      <c r="D2" s="81"/>
      <c r="E2" s="81"/>
      <c r="F2" s="81"/>
      <c r="G2" s="81"/>
      <c r="H2" s="81"/>
      <c r="I2" s="81"/>
      <c r="J2" s="81"/>
      <c r="K2" s="81"/>
      <c r="L2" s="81"/>
      <c r="M2" s="39"/>
    </row>
    <row r="3" spans="1:13" x14ac:dyDescent="0.25">
      <c r="A3" s="39"/>
      <c r="B3" s="39"/>
      <c r="C3" s="39"/>
      <c r="D3" s="39"/>
      <c r="E3" s="39"/>
      <c r="F3" s="39"/>
      <c r="G3" s="39"/>
      <c r="H3" s="39"/>
      <c r="I3" s="39"/>
      <c r="J3" s="39"/>
      <c r="K3" s="39"/>
      <c r="L3" s="39"/>
      <c r="M3" s="39"/>
    </row>
    <row r="4" spans="1:13" x14ac:dyDescent="0.25">
      <c r="A4" s="39"/>
      <c r="B4" s="39"/>
      <c r="C4" s="39"/>
      <c r="D4" s="39"/>
      <c r="E4" s="39"/>
      <c r="F4" s="39"/>
      <c r="G4" s="39"/>
      <c r="H4" s="39"/>
      <c r="I4" s="39"/>
      <c r="J4" s="39"/>
      <c r="K4" s="39"/>
      <c r="L4" s="39"/>
      <c r="M4" s="39"/>
    </row>
    <row r="5" spans="1:13" x14ac:dyDescent="0.25">
      <c r="A5" s="39"/>
      <c r="B5" s="39"/>
      <c r="C5" s="39"/>
      <c r="D5" s="39"/>
      <c r="E5" s="39"/>
      <c r="F5" s="39"/>
      <c r="G5" s="39"/>
      <c r="H5" s="39"/>
      <c r="I5" s="39"/>
      <c r="J5" s="39"/>
      <c r="K5" s="39"/>
      <c r="L5" s="39"/>
      <c r="M5" s="39"/>
    </row>
    <row r="6" spans="1:13" x14ac:dyDescent="0.25">
      <c r="A6" s="39"/>
      <c r="B6" s="39"/>
      <c r="C6" s="39"/>
      <c r="D6" s="39"/>
      <c r="E6" s="39"/>
      <c r="F6" s="39"/>
      <c r="G6" s="39"/>
      <c r="H6" s="39"/>
      <c r="I6" s="39"/>
      <c r="J6" s="39"/>
      <c r="K6" s="39"/>
      <c r="L6" s="39"/>
      <c r="M6" s="39"/>
    </row>
    <row r="7" spans="1:13" x14ac:dyDescent="0.25">
      <c r="A7" s="39"/>
      <c r="B7" s="39"/>
      <c r="C7" s="39"/>
      <c r="D7" s="39"/>
      <c r="E7" s="39"/>
      <c r="F7" s="39"/>
      <c r="G7" s="39"/>
      <c r="H7" s="39"/>
      <c r="I7" s="39"/>
      <c r="J7" s="39"/>
      <c r="K7" s="39"/>
      <c r="L7" s="39"/>
      <c r="M7" s="39"/>
    </row>
    <row r="8" spans="1:13" x14ac:dyDescent="0.25">
      <c r="A8" s="39"/>
      <c r="B8" s="39"/>
      <c r="C8" s="39"/>
      <c r="D8" s="39"/>
      <c r="E8" s="39"/>
      <c r="F8" s="39"/>
      <c r="G8" s="39"/>
      <c r="H8" s="39"/>
      <c r="I8" s="39"/>
      <c r="J8" s="39"/>
      <c r="K8" s="39"/>
      <c r="L8" s="39"/>
      <c r="M8" s="39"/>
    </row>
    <row r="9" spans="1:13" x14ac:dyDescent="0.25">
      <c r="A9" s="39"/>
      <c r="B9" s="39"/>
      <c r="C9" s="39"/>
      <c r="D9" s="39"/>
      <c r="E9" s="39"/>
      <c r="F9" s="39"/>
      <c r="G9" s="39"/>
      <c r="H9" s="39"/>
      <c r="I9" s="39"/>
      <c r="J9" s="39"/>
      <c r="K9" s="39"/>
      <c r="L9" s="39"/>
      <c r="M9" s="39"/>
    </row>
    <row r="10" spans="1:13" x14ac:dyDescent="0.25">
      <c r="A10" s="39"/>
      <c r="B10" s="43"/>
      <c r="C10" s="43"/>
      <c r="D10" s="43"/>
      <c r="E10" s="43"/>
      <c r="F10" s="43"/>
      <c r="G10" s="43"/>
      <c r="H10" s="43"/>
      <c r="I10" s="43"/>
      <c r="J10" s="43"/>
      <c r="K10" s="43"/>
      <c r="L10" s="43"/>
      <c r="M10" s="39"/>
    </row>
    <row r="11" spans="1:13" x14ac:dyDescent="0.25">
      <c r="A11" s="39"/>
      <c r="B11" s="43"/>
      <c r="C11" s="43"/>
      <c r="D11" s="43"/>
      <c r="E11" s="43"/>
      <c r="F11" s="43"/>
      <c r="G11" s="43"/>
      <c r="H11" s="43"/>
      <c r="I11" s="43"/>
      <c r="J11" s="43"/>
      <c r="K11" s="43"/>
      <c r="L11" s="43"/>
      <c r="M11" s="39"/>
    </row>
    <row r="12" spans="1:13" x14ac:dyDescent="0.25">
      <c r="A12" s="39"/>
      <c r="B12" s="43"/>
      <c r="C12" s="43"/>
      <c r="D12" s="43"/>
      <c r="E12" s="43"/>
      <c r="F12" s="43"/>
      <c r="G12" s="43"/>
      <c r="H12" s="43"/>
      <c r="I12" s="43"/>
      <c r="J12" s="43"/>
      <c r="K12" s="43"/>
      <c r="L12" s="43"/>
      <c r="M12" s="39"/>
    </row>
    <row r="13" spans="1:13" x14ac:dyDescent="0.25">
      <c r="B13" s="38"/>
      <c r="C13" s="38"/>
      <c r="D13" s="38"/>
      <c r="E13" s="38"/>
      <c r="F13" s="38"/>
      <c r="G13" s="38"/>
      <c r="H13" s="38"/>
      <c r="I13" s="38"/>
      <c r="J13" s="38"/>
      <c r="K13" s="38"/>
      <c r="L13" s="38"/>
    </row>
    <row r="14" spans="1:13" ht="79.5" customHeight="1" x14ac:dyDescent="0.25">
      <c r="A14" s="82" t="s">
        <v>73</v>
      </c>
      <c r="B14" s="82"/>
      <c r="C14" s="82"/>
      <c r="D14" s="82"/>
      <c r="E14" s="82"/>
      <c r="F14" s="38"/>
      <c r="G14" s="36" t="s">
        <v>43</v>
      </c>
      <c r="H14" s="38"/>
      <c r="I14" s="38"/>
      <c r="J14" s="38"/>
      <c r="K14" s="36" t="s">
        <v>74</v>
      </c>
      <c r="L14" s="38"/>
    </row>
    <row r="15" spans="1:13" x14ac:dyDescent="0.25">
      <c r="B15" s="38"/>
      <c r="C15" s="38"/>
      <c r="D15" s="38"/>
      <c r="E15" s="38"/>
      <c r="F15" s="38"/>
      <c r="G15" s="36" t="s">
        <v>44</v>
      </c>
      <c r="H15" s="38"/>
      <c r="I15" s="38"/>
      <c r="J15" s="38"/>
      <c r="K15" s="36" t="s">
        <v>46</v>
      </c>
      <c r="L15" s="38"/>
    </row>
    <row r="16" spans="1:13" x14ac:dyDescent="0.25">
      <c r="B16" s="37"/>
      <c r="C16" s="38"/>
      <c r="D16" s="38"/>
      <c r="E16" s="38"/>
      <c r="F16" s="38"/>
      <c r="G16" s="38"/>
      <c r="H16" s="38"/>
      <c r="I16" s="38"/>
      <c r="J16" s="38"/>
      <c r="K16" s="38"/>
      <c r="L16" s="38"/>
    </row>
  </sheetData>
  <mergeCells count="3">
    <mergeCell ref="A1:M1"/>
    <mergeCell ref="B2:L2"/>
    <mergeCell ref="A14:E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workbookViewId="0">
      <selection activeCell="I23" sqref="I23"/>
    </sheetView>
  </sheetViews>
  <sheetFormatPr defaultColWidth="9.140625" defaultRowHeight="15.75" x14ac:dyDescent="0.25"/>
  <cols>
    <col min="1" max="1" width="4.7109375" style="4" customWidth="1"/>
    <col min="2" max="2" width="10.42578125" style="4" customWidth="1"/>
    <col min="3" max="3" width="16.42578125" style="4" customWidth="1"/>
    <col min="4" max="4" width="19.42578125" style="4" customWidth="1"/>
    <col min="5" max="5" width="21.85546875" style="4" customWidth="1"/>
    <col min="6" max="6" width="24.28515625" style="4" customWidth="1"/>
    <col min="7" max="7" width="16" style="4" customWidth="1"/>
    <col min="8" max="8" width="20.85546875" style="4" customWidth="1"/>
    <col min="9" max="9" width="37.7109375" style="4" customWidth="1"/>
    <col min="10" max="10" width="34" style="4" customWidth="1"/>
    <col min="11" max="16384" width="9.140625" style="4"/>
  </cols>
  <sheetData>
    <row r="1" spans="2:10" ht="16.5" thickBot="1" x14ac:dyDescent="0.3"/>
    <row r="2" spans="2:10" s="7" customFormat="1" ht="16.5" thickBot="1" x14ac:dyDescent="0.3">
      <c r="B2" s="107" t="s">
        <v>15</v>
      </c>
      <c r="C2" s="108"/>
      <c r="D2" s="108"/>
      <c r="E2" s="108"/>
      <c r="F2" s="108"/>
      <c r="G2" s="108"/>
      <c r="H2" s="109"/>
    </row>
    <row r="3" spans="2:10" s="7" customFormat="1" x14ac:dyDescent="0.25">
      <c r="B3" s="110" t="s">
        <v>16</v>
      </c>
      <c r="C3" s="111"/>
      <c r="D3" s="112"/>
      <c r="E3" s="113" t="s">
        <v>75</v>
      </c>
      <c r="F3" s="114"/>
      <c r="G3" s="114"/>
      <c r="H3" s="115"/>
    </row>
    <row r="4" spans="2:10" s="7" customFormat="1" x14ac:dyDescent="0.25">
      <c r="B4" s="116" t="s">
        <v>56</v>
      </c>
      <c r="C4" s="117"/>
      <c r="D4" s="118"/>
      <c r="E4" s="119" t="s">
        <v>76</v>
      </c>
      <c r="F4" s="120"/>
      <c r="G4" s="120"/>
      <c r="H4" s="121"/>
    </row>
    <row r="5" spans="2:10" s="7" customFormat="1" x14ac:dyDescent="0.25">
      <c r="B5" s="101" t="s">
        <v>17</v>
      </c>
      <c r="C5" s="102"/>
      <c r="D5" s="103"/>
      <c r="E5" s="104">
        <v>44805</v>
      </c>
      <c r="F5" s="105"/>
      <c r="G5" s="105"/>
      <c r="H5" s="106"/>
    </row>
    <row r="6" spans="2:10" s="7" customFormat="1" ht="16.5" thickBot="1" x14ac:dyDescent="0.3">
      <c r="B6" s="88" t="s">
        <v>18</v>
      </c>
      <c r="C6" s="89"/>
      <c r="D6" s="90"/>
      <c r="E6" s="91">
        <v>176870</v>
      </c>
      <c r="F6" s="92"/>
      <c r="G6" s="92"/>
      <c r="H6" s="93"/>
    </row>
    <row r="7" spans="2:10" ht="16.5" thickBot="1" x14ac:dyDescent="0.3"/>
    <row r="8" spans="2:10" ht="16.5" thickBot="1" x14ac:dyDescent="0.3">
      <c r="B8" s="94" t="s">
        <v>47</v>
      </c>
      <c r="C8" s="95"/>
      <c r="D8" s="95"/>
      <c r="E8" s="95"/>
      <c r="F8" s="95"/>
      <c r="G8" s="95"/>
      <c r="H8" s="96"/>
      <c r="I8" s="84" t="s">
        <v>3</v>
      </c>
      <c r="J8" s="85"/>
    </row>
    <row r="9" spans="2:10" ht="47.25" x14ac:dyDescent="0.25">
      <c r="B9" s="48" t="s">
        <v>0</v>
      </c>
      <c r="C9" s="49" t="s">
        <v>45</v>
      </c>
      <c r="D9" s="49" t="s">
        <v>1</v>
      </c>
      <c r="E9" s="50" t="s">
        <v>57</v>
      </c>
      <c r="F9" s="50" t="s">
        <v>58</v>
      </c>
      <c r="G9" s="49" t="s">
        <v>2</v>
      </c>
      <c r="H9" s="51" t="s">
        <v>59</v>
      </c>
      <c r="I9" s="52" t="s">
        <v>48</v>
      </c>
      <c r="J9" s="53" t="s">
        <v>52</v>
      </c>
    </row>
    <row r="10" spans="2:10" ht="24" customHeight="1" x14ac:dyDescent="0.25">
      <c r="B10" s="54">
        <v>1</v>
      </c>
      <c r="C10" s="55" t="s">
        <v>81</v>
      </c>
      <c r="D10" s="67">
        <v>45027</v>
      </c>
      <c r="E10" s="68">
        <v>240000</v>
      </c>
      <c r="F10" s="70"/>
      <c r="G10" s="71"/>
      <c r="H10" s="69" t="s">
        <v>77</v>
      </c>
      <c r="I10" s="75" t="s">
        <v>83</v>
      </c>
      <c r="J10" s="98" t="s">
        <v>82</v>
      </c>
    </row>
    <row r="11" spans="2:10" x14ac:dyDescent="0.25">
      <c r="B11" s="54">
        <v>2</v>
      </c>
      <c r="C11" s="55" t="s">
        <v>81</v>
      </c>
      <c r="D11" s="67">
        <v>45035</v>
      </c>
      <c r="E11" s="68">
        <f>E10*0.9</f>
        <v>216000</v>
      </c>
      <c r="F11" s="70">
        <v>-0.1</v>
      </c>
      <c r="G11" s="71"/>
      <c r="H11" s="69" t="s">
        <v>77</v>
      </c>
      <c r="I11" s="76" t="s">
        <v>84</v>
      </c>
      <c r="J11" s="99"/>
    </row>
    <row r="12" spans="2:10" x14ac:dyDescent="0.25">
      <c r="B12" s="54">
        <v>3</v>
      </c>
      <c r="C12" s="55" t="s">
        <v>81</v>
      </c>
      <c r="D12" s="67">
        <v>45043</v>
      </c>
      <c r="E12" s="68">
        <f>E10*0.8</f>
        <v>192000</v>
      </c>
      <c r="F12" s="70">
        <v>-0.2</v>
      </c>
      <c r="G12" s="71"/>
      <c r="H12" s="69" t="s">
        <v>77</v>
      </c>
      <c r="I12" s="76" t="s">
        <v>85</v>
      </c>
      <c r="J12" s="99"/>
    </row>
    <row r="13" spans="2:10" x14ac:dyDescent="0.25">
      <c r="B13" s="54">
        <v>4</v>
      </c>
      <c r="C13" s="55" t="s">
        <v>81</v>
      </c>
      <c r="D13" s="67">
        <v>45051</v>
      </c>
      <c r="E13" s="68">
        <f>E10*0.7</f>
        <v>168000</v>
      </c>
      <c r="F13" s="70">
        <v>-0.3</v>
      </c>
      <c r="G13" s="71"/>
      <c r="H13" s="69" t="s">
        <v>77</v>
      </c>
      <c r="I13" s="76" t="s">
        <v>86</v>
      </c>
      <c r="J13" s="100"/>
    </row>
    <row r="14" spans="2:10" x14ac:dyDescent="0.25">
      <c r="B14" s="54">
        <v>5</v>
      </c>
      <c r="C14" s="55" t="s">
        <v>87</v>
      </c>
      <c r="D14" s="67">
        <v>45636</v>
      </c>
      <c r="E14" s="68">
        <v>240000</v>
      </c>
      <c r="F14" s="70"/>
      <c r="G14" s="71"/>
      <c r="H14" s="69" t="s">
        <v>77</v>
      </c>
      <c r="I14" s="76" t="s">
        <v>89</v>
      </c>
      <c r="J14" s="98" t="s">
        <v>88</v>
      </c>
    </row>
    <row r="15" spans="2:10" x14ac:dyDescent="0.25">
      <c r="B15" s="54">
        <v>6</v>
      </c>
      <c r="C15" s="55" t="s">
        <v>87</v>
      </c>
      <c r="D15" s="56">
        <v>45643</v>
      </c>
      <c r="E15" s="68">
        <f>E14*0.9</f>
        <v>216000</v>
      </c>
      <c r="F15" s="70">
        <v>-0.1</v>
      </c>
      <c r="G15" s="71"/>
      <c r="H15" s="69" t="s">
        <v>77</v>
      </c>
      <c r="I15" s="76" t="s">
        <v>90</v>
      </c>
      <c r="J15" s="99"/>
    </row>
    <row r="16" spans="2:10" x14ac:dyDescent="0.25">
      <c r="B16" s="54">
        <v>7</v>
      </c>
      <c r="C16" s="55" t="s">
        <v>87</v>
      </c>
      <c r="D16" s="56">
        <v>45650</v>
      </c>
      <c r="E16" s="68">
        <f>E14*0.8</f>
        <v>192000</v>
      </c>
      <c r="F16" s="70">
        <v>-0.2</v>
      </c>
      <c r="G16" s="71"/>
      <c r="H16" s="69" t="s">
        <v>77</v>
      </c>
      <c r="I16" s="76" t="s">
        <v>91</v>
      </c>
      <c r="J16" s="99"/>
    </row>
    <row r="17" spans="2:10" x14ac:dyDescent="0.25">
      <c r="B17" s="54">
        <v>8</v>
      </c>
      <c r="C17" s="55" t="s">
        <v>87</v>
      </c>
      <c r="D17" s="56">
        <v>45659</v>
      </c>
      <c r="E17" s="68">
        <f>E14*0.7</f>
        <v>168000</v>
      </c>
      <c r="F17" s="70">
        <v>-0.3</v>
      </c>
      <c r="G17" s="71"/>
      <c r="H17" s="69" t="s">
        <v>77</v>
      </c>
      <c r="I17" s="76" t="s">
        <v>92</v>
      </c>
      <c r="J17" s="100"/>
    </row>
    <row r="18" spans="2:10" x14ac:dyDescent="0.25">
      <c r="B18" s="54">
        <v>9</v>
      </c>
      <c r="C18" s="55"/>
      <c r="D18" s="56"/>
      <c r="E18" s="57"/>
      <c r="F18" s="58"/>
      <c r="G18" s="57"/>
      <c r="H18" s="59"/>
      <c r="I18" s="61"/>
      <c r="J18" s="60"/>
    </row>
    <row r="19" spans="2:10" x14ac:dyDescent="0.25">
      <c r="B19" s="54">
        <v>10</v>
      </c>
      <c r="C19" s="55"/>
      <c r="D19" s="56"/>
      <c r="E19" s="57"/>
      <c r="F19" s="58"/>
      <c r="G19" s="57"/>
      <c r="H19" s="59"/>
      <c r="I19" s="61"/>
      <c r="J19" s="60"/>
    </row>
    <row r="20" spans="2:10" x14ac:dyDescent="0.25">
      <c r="B20" s="54">
        <v>11</v>
      </c>
      <c r="C20" s="55"/>
      <c r="D20" s="56"/>
      <c r="E20" s="57"/>
      <c r="F20" s="58"/>
      <c r="G20" s="57"/>
      <c r="H20" s="59"/>
      <c r="I20" s="61"/>
      <c r="J20" s="60"/>
    </row>
    <row r="21" spans="2:10" x14ac:dyDescent="0.25">
      <c r="B21" s="54">
        <v>12</v>
      </c>
      <c r="C21" s="55"/>
      <c r="D21" s="56"/>
      <c r="E21" s="57"/>
      <c r="F21" s="58"/>
      <c r="G21" s="57"/>
      <c r="H21" s="59"/>
      <c r="I21" s="62"/>
      <c r="J21" s="63"/>
    </row>
    <row r="22" spans="2:10" x14ac:dyDescent="0.25">
      <c r="B22" s="54">
        <v>13</v>
      </c>
      <c r="C22" s="55"/>
      <c r="D22" s="56"/>
      <c r="E22" s="57"/>
      <c r="F22" s="58"/>
      <c r="G22" s="57"/>
      <c r="H22" s="59"/>
      <c r="I22" s="62"/>
      <c r="J22" s="63"/>
    </row>
    <row r="23" spans="2:10" x14ac:dyDescent="0.25">
      <c r="B23" s="54">
        <v>14</v>
      </c>
      <c r="C23" s="55"/>
      <c r="D23" s="56"/>
      <c r="E23" s="57"/>
      <c r="F23" s="58"/>
      <c r="G23" s="57"/>
      <c r="H23" s="59"/>
      <c r="I23" s="62"/>
      <c r="J23" s="63"/>
    </row>
    <row r="24" spans="2:10" x14ac:dyDescent="0.25">
      <c r="B24" s="27">
        <v>15</v>
      </c>
      <c r="C24" s="28"/>
      <c r="D24" s="29"/>
      <c r="E24" s="30"/>
      <c r="F24" s="31"/>
      <c r="G24" s="30"/>
      <c r="H24" s="45"/>
      <c r="I24" s="44"/>
      <c r="J24" s="8"/>
    </row>
    <row r="25" spans="2:10" x14ac:dyDescent="0.25">
      <c r="B25" s="27">
        <v>16</v>
      </c>
      <c r="C25" s="28"/>
      <c r="D25" s="29"/>
      <c r="E25" s="30"/>
      <c r="F25" s="31"/>
      <c r="G25" s="30"/>
      <c r="H25" s="45"/>
      <c r="I25" s="44"/>
      <c r="J25" s="8"/>
    </row>
    <row r="26" spans="2:10" x14ac:dyDescent="0.25">
      <c r="B26" s="27">
        <v>17</v>
      </c>
      <c r="C26" s="28"/>
      <c r="D26" s="29"/>
      <c r="E26" s="30"/>
      <c r="F26" s="31"/>
      <c r="G26" s="30"/>
      <c r="H26" s="45"/>
      <c r="I26" s="44"/>
      <c r="J26" s="8"/>
    </row>
    <row r="27" spans="2:10" x14ac:dyDescent="0.25">
      <c r="B27" s="27">
        <v>18</v>
      </c>
      <c r="C27" s="28"/>
      <c r="D27" s="29"/>
      <c r="E27" s="30"/>
      <c r="F27" s="31"/>
      <c r="G27" s="30"/>
      <c r="H27" s="45"/>
      <c r="I27" s="44"/>
      <c r="J27" s="8"/>
    </row>
    <row r="28" spans="2:10" x14ac:dyDescent="0.25">
      <c r="B28" s="27">
        <v>19</v>
      </c>
      <c r="C28" s="28"/>
      <c r="D28" s="29"/>
      <c r="E28" s="30"/>
      <c r="F28" s="31"/>
      <c r="G28" s="30"/>
      <c r="H28" s="45"/>
      <c r="I28" s="44"/>
      <c r="J28" s="8"/>
    </row>
    <row r="29" spans="2:10" x14ac:dyDescent="0.25">
      <c r="B29" s="27">
        <v>20</v>
      </c>
      <c r="C29" s="28"/>
      <c r="D29" s="29"/>
      <c r="E29" s="30"/>
      <c r="F29" s="31"/>
      <c r="G29" s="30"/>
      <c r="H29" s="45"/>
      <c r="I29" s="44"/>
      <c r="J29" s="8"/>
    </row>
    <row r="30" spans="2:10" x14ac:dyDescent="0.25">
      <c r="B30" s="27">
        <v>21</v>
      </c>
      <c r="C30" s="28"/>
      <c r="D30" s="29"/>
      <c r="E30" s="30"/>
      <c r="F30" s="31"/>
      <c r="G30" s="30"/>
      <c r="H30" s="45"/>
      <c r="I30" s="44"/>
      <c r="J30" s="8"/>
    </row>
    <row r="31" spans="2:10" x14ac:dyDescent="0.25">
      <c r="B31" s="27">
        <v>22</v>
      </c>
      <c r="C31" s="28"/>
      <c r="D31" s="29"/>
      <c r="E31" s="30"/>
      <c r="F31" s="31"/>
      <c r="G31" s="30"/>
      <c r="H31" s="45"/>
      <c r="I31" s="44"/>
      <c r="J31" s="8"/>
    </row>
    <row r="32" spans="2:10" x14ac:dyDescent="0.25">
      <c r="B32" s="27">
        <v>23</v>
      </c>
      <c r="C32" s="28"/>
      <c r="D32" s="29"/>
      <c r="E32" s="30"/>
      <c r="F32" s="31"/>
      <c r="G32" s="30"/>
      <c r="H32" s="45"/>
      <c r="I32" s="44"/>
      <c r="J32" s="8"/>
    </row>
    <row r="33" spans="2:10" x14ac:dyDescent="0.25">
      <c r="B33" s="27">
        <v>24</v>
      </c>
      <c r="C33" s="28"/>
      <c r="D33" s="29"/>
      <c r="E33" s="30"/>
      <c r="F33" s="31"/>
      <c r="G33" s="30"/>
      <c r="H33" s="45"/>
      <c r="I33" s="44"/>
      <c r="J33" s="8"/>
    </row>
    <row r="34" spans="2:10" ht="16.5" thickBot="1" x14ac:dyDescent="0.3">
      <c r="B34" s="32">
        <v>25</v>
      </c>
      <c r="C34" s="26"/>
      <c r="D34" s="9"/>
      <c r="E34" s="10"/>
      <c r="F34" s="11"/>
      <c r="G34" s="10"/>
      <c r="H34" s="46"/>
      <c r="I34" s="47"/>
      <c r="J34" s="12"/>
    </row>
    <row r="36" spans="2:10" ht="50.25" customHeight="1" x14ac:dyDescent="0.25">
      <c r="B36" s="97" t="s">
        <v>23</v>
      </c>
      <c r="C36" s="97"/>
      <c r="D36" s="97"/>
      <c r="E36" s="97"/>
      <c r="F36" s="97"/>
      <c r="G36" s="97"/>
      <c r="H36" s="97"/>
      <c r="I36" s="97"/>
      <c r="J36" s="97"/>
    </row>
    <row r="37" spans="2:10" ht="29.25" customHeight="1" x14ac:dyDescent="0.25">
      <c r="B37" s="83" t="s">
        <v>61</v>
      </c>
      <c r="C37" s="83"/>
      <c r="D37" s="83"/>
      <c r="E37" s="83"/>
      <c r="F37" s="83"/>
      <c r="G37" s="83"/>
      <c r="H37" s="83"/>
      <c r="I37" s="83"/>
      <c r="J37" s="83"/>
    </row>
    <row r="38" spans="2:10" ht="30.75" customHeight="1" x14ac:dyDescent="0.25">
      <c r="B38" s="83" t="s">
        <v>60</v>
      </c>
      <c r="C38" s="83"/>
      <c r="D38" s="83"/>
      <c r="E38" s="83"/>
      <c r="F38" s="83"/>
      <c r="G38" s="83"/>
      <c r="H38" s="83"/>
      <c r="I38" s="83"/>
      <c r="J38" s="83"/>
    </row>
    <row r="39" spans="2:10" ht="39" customHeight="1" x14ac:dyDescent="0.25">
      <c r="B39" s="83" t="s">
        <v>65</v>
      </c>
      <c r="C39" s="83"/>
      <c r="D39" s="83"/>
      <c r="E39" s="83"/>
      <c r="F39" s="83"/>
      <c r="G39" s="83"/>
      <c r="H39" s="83"/>
      <c r="I39" s="83"/>
      <c r="J39" s="83"/>
    </row>
    <row r="41" spans="2:10" x14ac:dyDescent="0.25">
      <c r="C41" s="33"/>
      <c r="D41" s="33"/>
      <c r="E41" s="33"/>
      <c r="F41" s="33"/>
      <c r="G41" s="33"/>
      <c r="H41" s="33"/>
    </row>
    <row r="42" spans="2:10" ht="56.25" customHeight="1" x14ac:dyDescent="0.25">
      <c r="C42" s="86" t="s">
        <v>73</v>
      </c>
      <c r="D42" s="87"/>
      <c r="E42" s="33"/>
      <c r="F42" s="36" t="s">
        <v>43</v>
      </c>
      <c r="G42" s="33"/>
      <c r="H42" s="36" t="s">
        <v>74</v>
      </c>
    </row>
    <row r="43" spans="2:10" x14ac:dyDescent="0.25">
      <c r="C43" s="33"/>
      <c r="D43" s="33"/>
      <c r="E43" s="33"/>
      <c r="F43" s="36" t="s">
        <v>44</v>
      </c>
      <c r="G43" s="33"/>
      <c r="H43" s="36"/>
    </row>
    <row r="44" spans="2:10" x14ac:dyDescent="0.25">
      <c r="C44" s="33"/>
      <c r="D44" s="33"/>
      <c r="E44" s="33"/>
      <c r="F44" s="33"/>
      <c r="G44" s="33"/>
      <c r="H44" s="33"/>
    </row>
    <row r="45" spans="2:10" x14ac:dyDescent="0.25">
      <c r="B45" s="78"/>
      <c r="C45" s="78"/>
      <c r="D45" s="78"/>
      <c r="E45" s="33"/>
      <c r="F45" s="33"/>
      <c r="G45" s="33"/>
      <c r="H45" s="33"/>
    </row>
    <row r="46" spans="2:10" x14ac:dyDescent="0.25">
      <c r="B46" s="78"/>
      <c r="C46" s="78"/>
      <c r="D46" s="78"/>
      <c r="E46" s="33"/>
      <c r="F46" s="33"/>
      <c r="G46" s="33"/>
      <c r="H46" s="33"/>
    </row>
    <row r="47" spans="2:10" x14ac:dyDescent="0.25">
      <c r="B47" s="78"/>
      <c r="C47" s="78"/>
      <c r="D47" s="78"/>
    </row>
  </sheetData>
  <mergeCells count="21">
    <mergeCell ref="B5:D5"/>
    <mergeCell ref="E5:H5"/>
    <mergeCell ref="B2:H2"/>
    <mergeCell ref="B3:D3"/>
    <mergeCell ref="E3:H3"/>
    <mergeCell ref="B4:D4"/>
    <mergeCell ref="E4:H4"/>
    <mergeCell ref="I8:J8"/>
    <mergeCell ref="C42:D42"/>
    <mergeCell ref="B6:D6"/>
    <mergeCell ref="E6:H6"/>
    <mergeCell ref="B8:H8"/>
    <mergeCell ref="B36:J36"/>
    <mergeCell ref="J10:J13"/>
    <mergeCell ref="J14:J17"/>
    <mergeCell ref="B45:D45"/>
    <mergeCell ref="B46:D46"/>
    <mergeCell ref="B47:D47"/>
    <mergeCell ref="B37:J37"/>
    <mergeCell ref="B39:J39"/>
    <mergeCell ref="B38:J38"/>
  </mergeCells>
  <hyperlinks>
    <hyperlink ref="I10" r:id="rId1"/>
    <hyperlink ref="J10" r:id="rId2"/>
    <hyperlink ref="I11" r:id="rId3"/>
    <hyperlink ref="I12" r:id="rId4"/>
    <hyperlink ref="I13" r:id="rId5"/>
    <hyperlink ref="J14" r:id="rId6"/>
    <hyperlink ref="I14" r:id="rId7"/>
    <hyperlink ref="I15" r:id="rId8"/>
    <hyperlink ref="I16" r:id="rId9"/>
    <hyperlink ref="I17" r:id="rId10"/>
  </hyperlinks>
  <pageMargins left="0.7" right="0.7" top="0.75" bottom="0.75" header="0.3" footer="0.3"/>
  <pageSetup paperSize="9" orientation="portrait"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3"/>
  <sheetViews>
    <sheetView tabSelected="1" zoomScale="85" zoomScaleNormal="85" workbookViewId="0">
      <selection sqref="A1:XFD1048576"/>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48.75" customHeight="1" thickBot="1" x14ac:dyDescent="0.3">
      <c r="A2" s="6"/>
      <c r="B2" s="122" t="s">
        <v>49</v>
      </c>
      <c r="C2" s="123"/>
      <c r="D2" s="5"/>
    </row>
    <row r="3" spans="1:16384" x14ac:dyDescent="0.25">
      <c r="A3" s="6"/>
      <c r="B3" s="24" t="s">
        <v>4</v>
      </c>
      <c r="C3" s="25" t="s">
        <v>66</v>
      </c>
      <c r="D3" s="5"/>
    </row>
    <row r="4" spans="1:16384" x14ac:dyDescent="0.25">
      <c r="A4" s="6"/>
      <c r="B4" s="124" t="s">
        <v>5</v>
      </c>
      <c r="C4" s="125"/>
      <c r="D4" s="5"/>
    </row>
    <row r="5" spans="1:16384" ht="24" customHeight="1" x14ac:dyDescent="0.25">
      <c r="A5" s="6"/>
      <c r="B5" s="22" t="s">
        <v>20</v>
      </c>
      <c r="C5" s="72" t="s">
        <v>26</v>
      </c>
      <c r="D5" s="5"/>
    </row>
    <row r="6" spans="1:16384" ht="66" customHeight="1" x14ac:dyDescent="0.25">
      <c r="A6" s="6"/>
      <c r="B6" s="13" t="s">
        <v>53</v>
      </c>
      <c r="C6" s="73" t="s">
        <v>67</v>
      </c>
    </row>
    <row r="7" spans="1:16384" ht="18.75" customHeight="1" x14ac:dyDescent="0.25">
      <c r="A7" s="6"/>
      <c r="B7" s="15" t="s">
        <v>6</v>
      </c>
      <c r="C7" s="73" t="s">
        <v>39</v>
      </c>
    </row>
    <row r="8" spans="1:16384" x14ac:dyDescent="0.25">
      <c r="A8" s="6"/>
      <c r="B8" s="15" t="s">
        <v>7</v>
      </c>
      <c r="C8" s="73" t="s">
        <v>68</v>
      </c>
    </row>
    <row r="9" spans="1:16384" ht="31.5" x14ac:dyDescent="0.25">
      <c r="A9" s="6"/>
      <c r="B9" s="15" t="s">
        <v>8</v>
      </c>
      <c r="C9" s="73" t="s">
        <v>69</v>
      </c>
    </row>
    <row r="10" spans="1:16384" ht="14.25" customHeight="1" x14ac:dyDescent="0.25">
      <c r="A10" s="6"/>
      <c r="B10" s="15" t="s">
        <v>9</v>
      </c>
      <c r="C10" s="73">
        <v>14.1</v>
      </c>
    </row>
    <row r="11" spans="1:16384" ht="18" customHeight="1" x14ac:dyDescent="0.25">
      <c r="A11" s="6"/>
      <c r="B11" s="15" t="s">
        <v>10</v>
      </c>
      <c r="C11" s="73" t="s">
        <v>70</v>
      </c>
    </row>
    <row r="12" spans="1:16384" ht="69.75" customHeight="1" x14ac:dyDescent="0.25">
      <c r="A12" s="6"/>
      <c r="B12" s="18" t="s">
        <v>14</v>
      </c>
      <c r="C12" s="14" t="s">
        <v>70</v>
      </c>
    </row>
    <row r="13" spans="1:16384" x14ac:dyDescent="0.25">
      <c r="A13" s="6"/>
      <c r="B13" s="21" t="s">
        <v>11</v>
      </c>
      <c r="C13" s="14" t="s">
        <v>70</v>
      </c>
    </row>
    <row r="14" spans="1:16384" x14ac:dyDescent="0.25">
      <c r="A14" s="6"/>
      <c r="B14" s="16" t="s">
        <v>54</v>
      </c>
      <c r="C14" s="14" t="s">
        <v>70</v>
      </c>
    </row>
    <row r="15" spans="1:16384" s="6" customFormat="1" ht="47.25" x14ac:dyDescent="0.25">
      <c r="A15" s="23"/>
      <c r="B15" s="42" t="s">
        <v>55</v>
      </c>
      <c r="C15" s="14" t="s">
        <v>72</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42</v>
      </c>
      <c r="C16" s="17" t="s">
        <v>71</v>
      </c>
    </row>
    <row r="17" spans="1:4" ht="36.75" customHeight="1" x14ac:dyDescent="0.25">
      <c r="A17" s="6"/>
      <c r="B17" s="15" t="s">
        <v>64</v>
      </c>
      <c r="C17" s="66" t="s">
        <v>71</v>
      </c>
    </row>
    <row r="18" spans="1:4" ht="47.25" x14ac:dyDescent="0.25">
      <c r="A18" s="6"/>
      <c r="B18" s="15" t="s">
        <v>63</v>
      </c>
      <c r="C18" s="74" t="s">
        <v>80</v>
      </c>
    </row>
    <row r="19" spans="1:4" ht="15" customHeight="1" x14ac:dyDescent="0.25">
      <c r="A19" s="6"/>
      <c r="B19" s="128" t="s">
        <v>13</v>
      </c>
      <c r="C19" s="129"/>
    </row>
    <row r="20" spans="1:4" ht="15" customHeight="1" x14ac:dyDescent="0.25">
      <c r="A20" s="6"/>
      <c r="B20" s="19" t="s">
        <v>21</v>
      </c>
      <c r="C20" s="130" t="s">
        <v>12</v>
      </c>
    </row>
    <row r="21" spans="1:4" x14ac:dyDescent="0.25">
      <c r="A21" s="6"/>
      <c r="B21" s="41" t="s">
        <v>50</v>
      </c>
      <c r="C21" s="130"/>
    </row>
    <row r="22" spans="1:4" ht="15" customHeight="1" thickBot="1" x14ac:dyDescent="0.3">
      <c r="A22" s="6"/>
      <c r="B22" s="20" t="s">
        <v>22</v>
      </c>
      <c r="C22" s="131"/>
    </row>
    <row r="23" spans="1:4" x14ac:dyDescent="0.25">
      <c r="A23" s="6"/>
    </row>
    <row r="24" spans="1:4" ht="49.5" customHeight="1" x14ac:dyDescent="0.25">
      <c r="A24" s="6"/>
      <c r="B24" s="126" t="s">
        <v>19</v>
      </c>
      <c r="C24" s="126"/>
    </row>
    <row r="25" spans="1:4" ht="143.25" customHeight="1" x14ac:dyDescent="0.25">
      <c r="B25" s="126" t="s">
        <v>62</v>
      </c>
      <c r="C25" s="126"/>
    </row>
    <row r="26" spans="1:4" ht="101.25" customHeight="1" x14ac:dyDescent="0.25">
      <c r="B26" s="126" t="s">
        <v>23</v>
      </c>
      <c r="C26" s="126"/>
    </row>
    <row r="27" spans="1:4" ht="74.25" customHeight="1" x14ac:dyDescent="0.25">
      <c r="B27" s="132" t="s">
        <v>61</v>
      </c>
      <c r="C27" s="132"/>
    </row>
    <row r="28" spans="1:4" ht="59.25" customHeight="1" x14ac:dyDescent="0.25">
      <c r="B28" s="127" t="s">
        <v>60</v>
      </c>
      <c r="C28" s="127"/>
      <c r="D28" s="64"/>
    </row>
    <row r="29" spans="1:4" ht="59.25" customHeight="1" x14ac:dyDescent="0.25">
      <c r="B29" s="77" t="s">
        <v>65</v>
      </c>
      <c r="C29" s="77"/>
      <c r="D29" s="64"/>
    </row>
    <row r="30" spans="1:4" ht="36" customHeight="1" x14ac:dyDescent="0.25">
      <c r="B30" s="65"/>
      <c r="C30" s="65"/>
      <c r="D30" s="64"/>
    </row>
    <row r="32" spans="1:4" ht="30" x14ac:dyDescent="0.25">
      <c r="B32" s="35" t="s">
        <v>73</v>
      </c>
      <c r="C32" s="36" t="s">
        <v>78</v>
      </c>
      <c r="D32" s="36"/>
    </row>
    <row r="33" spans="2:4" x14ac:dyDescent="0.25">
      <c r="B33" s="37"/>
      <c r="C33" s="40" t="s">
        <v>79</v>
      </c>
      <c r="D33" s="36"/>
    </row>
  </sheetData>
  <mergeCells count="10">
    <mergeCell ref="B29:C29"/>
    <mergeCell ref="B2:C2"/>
    <mergeCell ref="B4:C4"/>
    <mergeCell ref="B24:C24"/>
    <mergeCell ref="B28:C28"/>
    <mergeCell ref="B25:C25"/>
    <mergeCell ref="B26:C26"/>
    <mergeCell ref="B19:C19"/>
    <mergeCell ref="C20:C22"/>
    <mergeCell ref="B27:C27"/>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41</v>
      </c>
    </row>
    <row r="3" spans="5:7" x14ac:dyDescent="0.25">
      <c r="E3" t="s">
        <v>24</v>
      </c>
    </row>
    <row r="4" spans="5:7" x14ac:dyDescent="0.25">
      <c r="E4" t="s">
        <v>25</v>
      </c>
    </row>
    <row r="5" spans="5:7" x14ac:dyDescent="0.25">
      <c r="E5" s="1" t="s">
        <v>26</v>
      </c>
      <c r="G5" s="2" t="s">
        <v>38</v>
      </c>
    </row>
    <row r="6" spans="5:7" ht="30" x14ac:dyDescent="0.25">
      <c r="E6" s="1" t="s">
        <v>27</v>
      </c>
      <c r="G6" s="2" t="s">
        <v>39</v>
      </c>
    </row>
    <row r="7" spans="5:7" ht="30" x14ac:dyDescent="0.25">
      <c r="E7" s="3" t="s">
        <v>28</v>
      </c>
      <c r="G7" s="2" t="s">
        <v>40</v>
      </c>
    </row>
    <row r="8" spans="5:7" x14ac:dyDescent="0.25">
      <c r="E8" s="3" t="s">
        <v>29</v>
      </c>
      <c r="G8" s="2"/>
    </row>
    <row r="9" spans="5:7" x14ac:dyDescent="0.25">
      <c r="E9" s="3" t="s">
        <v>30</v>
      </c>
    </row>
    <row r="10" spans="5:7" x14ac:dyDescent="0.25">
      <c r="E10" s="3" t="s">
        <v>31</v>
      </c>
    </row>
    <row r="11" spans="5:7" x14ac:dyDescent="0.25">
      <c r="E11" s="3" t="s">
        <v>32</v>
      </c>
    </row>
    <row r="12" spans="5:7" x14ac:dyDescent="0.25">
      <c r="E12" s="3" t="s">
        <v>33</v>
      </c>
    </row>
    <row r="13" spans="5:7" ht="15" customHeight="1" x14ac:dyDescent="0.25">
      <c r="E13" s="3" t="s">
        <v>34</v>
      </c>
    </row>
    <row r="14" spans="5:7" x14ac:dyDescent="0.25">
      <c r="E14" s="3" t="s">
        <v>35</v>
      </c>
    </row>
    <row r="15" spans="5:7" x14ac:dyDescent="0.25">
      <c r="E15" s="3" t="s">
        <v>36</v>
      </c>
    </row>
    <row r="16" spans="5:7" x14ac:dyDescent="0.25">
      <c r="E16" s="3" t="s">
        <v>37</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5.2</vt:lpstr>
      <vt:lpstr>5.3</vt:lpstr>
      <vt:lpstr>ПублПасп</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2024-11-15T09:36:31Z</cp:lastPrinted>
  <dcterms:created xsi:type="dcterms:W3CDTF">2015-10-12T12:03:25Z</dcterms:created>
  <dcterms:modified xsi:type="dcterms:W3CDTF">2025-01-13T07:42:40Z</dcterms:modified>
</cp:coreProperties>
</file>