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gv-0-sv-fs01.fgv.ua\FGVSPACE\INFORMS\ДЕПАРТАМЕНТ КОНСОЛІДОВАНОГО ПРОДАЖУ\ВІДДІЛ ІНДИВІДУАЛЬНИХ ПРОДАЖІВ\Колесніченко\257 МКУА_МЕГА_нерух._АА_Ком_12.06.2023\ППА\"/>
    </mc:Choice>
  </mc:AlternateContent>
  <bookViews>
    <workbookView xWindow="0" yWindow="0" windowWidth="28800" windowHeight="12300" tabRatio="603" activeTab="1"/>
  </bookViews>
  <sheets>
    <sheet name="8.2" sheetId="8" r:id="rId1"/>
    <sheet name="8.3" sheetId="9" r:id="rId2"/>
    <sheet name="Публічний паспорт" sheetId="12" r:id="rId3"/>
  </sheets>
  <definedNames>
    <definedName name="_xlnm._FilterDatabase" localSheetId="2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0" i="9" l="1"/>
  <c r="C12" i="9" l="1"/>
  <c r="C11" i="9"/>
</calcChain>
</file>

<file path=xl/sharedStrings.xml><?xml version="1.0" encoding="utf-8"?>
<sst xmlns="http://schemas.openxmlformats.org/spreadsheetml/2006/main" count="126" uniqueCount="71">
  <si>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</si>
  <si>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</si>
  <si>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</si>
  <si>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</si>
  <si>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</si>
  <si>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</si>
  <si>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</si>
  <si>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</si>
  <si>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</si>
  <si>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</si>
  <si>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</si>
  <si>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</si>
  <si>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</si>
  <si>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</si>
  <si>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</si>
  <si>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</si>
  <si>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</si>
  <si>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</si>
  <si>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</si>
  <si>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</si>
  <si>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</si>
  <si>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</si>
  <si>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</si>
  <si>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</si>
  <si>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</si>
  <si>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</si>
  <si>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</si>
  <si>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</si>
  <si>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</si>
  <si>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</si>
  <si>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</si>
  <si>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</si>
  <si>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</si>
  <si>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</si>
  <si>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</si>
  <si>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</si>
  <si>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</si>
  <si>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</si>
  <si>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Стол компьютерный</t>
  </si>
  <si>
    <t>Стол 2-тумбовый</t>
  </si>
  <si>
    <t>Меблі</t>
  </si>
  <si>
    <t>30/01/2003</t>
  </si>
  <si>
    <t>28/11/2003</t>
  </si>
  <si>
    <t>28/07/2004</t>
  </si>
  <si>
    <t>м. Харків (склад)</t>
  </si>
  <si>
    <t>6/12/2007</t>
  </si>
  <si>
    <t>27/06/2019</t>
  </si>
  <si>
    <t>30/09/2011</t>
  </si>
  <si>
    <t>31/12/1998</t>
  </si>
  <si>
    <t>31/05/2006</t>
  </si>
  <si>
    <t>ОС банкомата г. Красноград</t>
  </si>
  <si>
    <t>СВ м.Красноград</t>
  </si>
  <si>
    <t>Сортувальник банкнот Magner 175F</t>
  </si>
  <si>
    <t>Стол</t>
  </si>
  <si>
    <t>Полка книжная</t>
  </si>
  <si>
    <t>Стол приставной</t>
  </si>
  <si>
    <t>Шкаф канц.</t>
  </si>
  <si>
    <t>05257</t>
  </si>
  <si>
    <t>15753</t>
  </si>
  <si>
    <t>26924</t>
  </si>
  <si>
    <t>22149</t>
  </si>
  <si>
    <t>00881</t>
  </si>
  <si>
    <t>05272</t>
  </si>
  <si>
    <t>07100</t>
  </si>
  <si>
    <t>08337</t>
  </si>
  <si>
    <t>09539</t>
  </si>
  <si>
    <t>09541</t>
  </si>
  <si>
    <t>Банківське обладнання</t>
  </si>
  <si>
    <t>Банкомат ProCash 2050 xe м. Красноград, в.Преображенська, 5</t>
  </si>
  <si>
    <t>м. Київ (склад)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</si>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</sst>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left" vertical="top" wrapText="1"/>
    </xf>
    <xf numFmtId="1" fontId="22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wrapText="1"/>
    </xf>
    <xf numFmtId="4" fontId="25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Обычный 4" xfId="11"/>
    <cellStyle name="Финансовый 2" xfId="12"/>
    <cellStyle name="Финансовый 3" xfId="13"/>
    <cellStyle name="Финансовый 4" xfId="14"/>
    <cellStyle name="Финансовый 5" xfId="15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2" sqref="C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13</v>
      </c>
      <c r="B1" s="33"/>
      <c r="C1" s="33"/>
      <c r="D1" s="33"/>
      <c r="E1" s="33"/>
      <c r="F1" s="33"/>
    </row>
    <row r="2" spans="1:6" ht="14.45" customHeight="1" x14ac:dyDescent="0.25">
      <c r="A2" s="6" t="s">
        <v>14</v>
      </c>
      <c r="B2" s="6"/>
      <c r="C2" s="34" t="s">
        <v>27</v>
      </c>
      <c r="D2" s="35"/>
      <c r="E2" s="35"/>
      <c r="F2" s="36"/>
    </row>
    <row r="3" spans="1:6" ht="14.45" customHeight="1" x14ac:dyDescent="0.25">
      <c r="A3" s="37" t="s">
        <v>15</v>
      </c>
      <c r="B3" s="38"/>
      <c r="C3" s="34" t="s">
        <v>31</v>
      </c>
      <c r="D3" s="35"/>
      <c r="E3" s="35"/>
      <c r="F3" s="36"/>
    </row>
    <row r="4" spans="1:6" ht="14.45" customHeight="1" x14ac:dyDescent="0.25">
      <c r="A4" s="6" t="s">
        <v>16</v>
      </c>
      <c r="B4" s="6"/>
      <c r="C4" s="39">
        <v>44805</v>
      </c>
      <c r="D4" s="35"/>
      <c r="E4" s="35"/>
      <c r="F4" s="36"/>
    </row>
    <row r="5" spans="1:6" ht="14.45" customHeight="1" x14ac:dyDescent="0.25">
      <c r="A5" s="6" t="s">
        <v>17</v>
      </c>
      <c r="B5" s="6"/>
      <c r="C5" s="40">
        <v>37322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7</v>
      </c>
      <c r="B7" s="32"/>
      <c r="C7" s="32"/>
      <c r="D7" s="32"/>
      <c r="E7" s="32"/>
      <c r="F7" s="3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6">
        <v>1</v>
      </c>
      <c r="B9" s="17">
        <v>45061</v>
      </c>
      <c r="C9" s="28">
        <v>162473.62</v>
      </c>
      <c r="D9" s="18"/>
      <c r="E9" s="19" t="s">
        <v>70</v>
      </c>
      <c r="F9" s="20"/>
    </row>
    <row r="10" spans="1:6" ht="15.75" x14ac:dyDescent="0.25">
      <c r="A10" s="16">
        <v>2</v>
      </c>
      <c r="B10" s="17">
        <v>45069</v>
      </c>
      <c r="C10" s="29">
        <f>C9*0.9</f>
        <v>146226.258</v>
      </c>
      <c r="D10" s="18">
        <v>-0.1</v>
      </c>
      <c r="E10" s="19" t="s">
        <v>70</v>
      </c>
      <c r="F10" s="20"/>
    </row>
    <row r="11" spans="1:6" ht="15.75" x14ac:dyDescent="0.25">
      <c r="A11" s="16">
        <v>3</v>
      </c>
      <c r="B11" s="17">
        <v>45077</v>
      </c>
      <c r="C11" s="29">
        <f>C9*0.8</f>
        <v>129978.89600000001</v>
      </c>
      <c r="D11" s="18">
        <v>-0.2</v>
      </c>
      <c r="E11" s="19" t="s">
        <v>70</v>
      </c>
      <c r="F11" s="20"/>
    </row>
    <row r="12" spans="1:6" ht="15.75" x14ac:dyDescent="0.25">
      <c r="A12" s="16">
        <v>4</v>
      </c>
      <c r="B12" s="17">
        <v>45085</v>
      </c>
      <c r="C12" s="29">
        <f>C9*0.7</f>
        <v>113731.53399999999</v>
      </c>
      <c r="D12" s="18">
        <v>-0.3</v>
      </c>
      <c r="E12" s="19" t="s">
        <v>70</v>
      </c>
      <c r="F12" s="20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view="pageLayout" topLeftCell="A4" zoomScale="118" zoomScaleNormal="100" zoomScaleSheetLayoutView="95" zoomScalePageLayoutView="118" workbookViewId="0">
      <selection activeCell="H20" sqref="H20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7.42578125" style="9" customWidth="1"/>
    <col min="6" max="6" width="4.710937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11</v>
      </c>
    </row>
    <row r="5" spans="1:13" ht="20.100000000000001" customHeight="1" x14ac:dyDescent="0.25">
      <c r="A5" s="45" t="s">
        <v>18</v>
      </c>
      <c r="B5" s="47" t="s">
        <v>26</v>
      </c>
      <c r="C5" s="45" t="s">
        <v>19</v>
      </c>
      <c r="D5" s="48" t="s">
        <v>20</v>
      </c>
      <c r="E5" s="45" t="s">
        <v>8</v>
      </c>
      <c r="F5" s="47" t="s">
        <v>21</v>
      </c>
      <c r="G5" s="47" t="s">
        <v>6</v>
      </c>
      <c r="H5" s="47" t="s">
        <v>22</v>
      </c>
      <c r="I5" s="47" t="s">
        <v>9</v>
      </c>
      <c r="J5" s="45" t="s">
        <v>10</v>
      </c>
      <c r="K5" s="45"/>
      <c r="L5" s="45"/>
      <c r="M5" s="49" t="s">
        <v>23</v>
      </c>
    </row>
    <row r="6" spans="1:13" ht="57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34</v>
      </c>
      <c r="K6" s="13" t="s">
        <v>35</v>
      </c>
      <c r="L6" s="13" t="s">
        <v>36</v>
      </c>
      <c r="M6" s="51"/>
    </row>
    <row r="7" spans="1:13" ht="42" customHeight="1" x14ac:dyDescent="0.25">
      <c r="A7" s="21">
        <v>1</v>
      </c>
      <c r="B7" s="22">
        <v>104</v>
      </c>
      <c r="C7" s="22" t="s">
        <v>57</v>
      </c>
      <c r="D7" s="23" t="s">
        <v>50</v>
      </c>
      <c r="E7" s="22" t="s">
        <v>32</v>
      </c>
      <c r="F7" s="24">
        <v>1</v>
      </c>
      <c r="G7" s="23" t="s">
        <v>69</v>
      </c>
      <c r="H7" s="22" t="s">
        <v>41</v>
      </c>
      <c r="I7" s="25" t="s">
        <v>25</v>
      </c>
      <c r="J7" s="26" t="s">
        <v>28</v>
      </c>
      <c r="K7" s="26" t="s">
        <v>29</v>
      </c>
      <c r="L7" s="26" t="s">
        <v>37</v>
      </c>
      <c r="M7" s="14" t="s">
        <v>24</v>
      </c>
    </row>
    <row r="8" spans="1:13" ht="38.25" customHeight="1" x14ac:dyDescent="0.25">
      <c r="A8" s="21">
        <v>2</v>
      </c>
      <c r="B8" s="22">
        <v>104</v>
      </c>
      <c r="C8" s="22" t="s">
        <v>58</v>
      </c>
      <c r="D8" s="23" t="s">
        <v>51</v>
      </c>
      <c r="E8" s="22" t="s">
        <v>32</v>
      </c>
      <c r="F8" s="24">
        <v>1</v>
      </c>
      <c r="G8" s="23" t="s">
        <v>69</v>
      </c>
      <c r="H8" s="22" t="s">
        <v>45</v>
      </c>
      <c r="I8" s="25" t="s">
        <v>25</v>
      </c>
      <c r="J8" s="26" t="s">
        <v>28</v>
      </c>
      <c r="K8" s="26" t="s">
        <v>29</v>
      </c>
      <c r="L8" s="26" t="s">
        <v>37</v>
      </c>
      <c r="M8" s="15"/>
    </row>
    <row r="9" spans="1:13" ht="24.75" x14ac:dyDescent="0.25">
      <c r="A9" s="21">
        <v>3</v>
      </c>
      <c r="B9" s="22">
        <v>105</v>
      </c>
      <c r="C9" s="22" t="s">
        <v>59</v>
      </c>
      <c r="D9" s="27" t="s">
        <v>52</v>
      </c>
      <c r="E9" s="22" t="s">
        <v>67</v>
      </c>
      <c r="F9" s="24">
        <v>1</v>
      </c>
      <c r="G9" s="23" t="s">
        <v>69</v>
      </c>
      <c r="H9" s="22" t="s">
        <v>46</v>
      </c>
      <c r="I9" s="25" t="s">
        <v>25</v>
      </c>
      <c r="J9" s="26" t="s">
        <v>28</v>
      </c>
      <c r="K9" s="26" t="s">
        <v>29</v>
      </c>
      <c r="L9" s="26" t="s">
        <v>37</v>
      </c>
    </row>
    <row r="10" spans="1:13" ht="48.75" x14ac:dyDescent="0.25">
      <c r="A10" s="21">
        <v>4</v>
      </c>
      <c r="B10" s="22">
        <v>106</v>
      </c>
      <c r="C10" s="22" t="s">
        <v>60</v>
      </c>
      <c r="D10" s="27" t="s">
        <v>68</v>
      </c>
      <c r="E10" s="22" t="s">
        <v>33</v>
      </c>
      <c r="F10" s="24">
        <v>1</v>
      </c>
      <c r="G10" s="23" t="s">
        <v>69</v>
      </c>
      <c r="H10" s="22" t="s">
        <v>47</v>
      </c>
      <c r="I10" s="25" t="s">
        <v>25</v>
      </c>
      <c r="J10" s="26" t="s">
        <v>28</v>
      </c>
      <c r="K10" s="26" t="s">
        <v>29</v>
      </c>
      <c r="L10" s="26" t="s">
        <v>37</v>
      </c>
    </row>
    <row r="11" spans="1:13" x14ac:dyDescent="0.25">
      <c r="A11" s="21">
        <v>5</v>
      </c>
      <c r="B11" s="22">
        <v>109</v>
      </c>
      <c r="C11" s="22" t="s">
        <v>61</v>
      </c>
      <c r="D11" s="27" t="s">
        <v>53</v>
      </c>
      <c r="E11" s="22" t="s">
        <v>40</v>
      </c>
      <c r="F11" s="24">
        <v>1</v>
      </c>
      <c r="G11" s="23" t="s">
        <v>44</v>
      </c>
      <c r="H11" s="22" t="s">
        <v>48</v>
      </c>
      <c r="I11" s="25" t="s">
        <v>25</v>
      </c>
      <c r="J11" s="26" t="s">
        <v>28</v>
      </c>
      <c r="K11" s="26" t="s">
        <v>29</v>
      </c>
      <c r="L11" s="26" t="s">
        <v>37</v>
      </c>
    </row>
    <row r="12" spans="1:13" x14ac:dyDescent="0.25">
      <c r="A12" s="21">
        <v>6</v>
      </c>
      <c r="B12" s="22">
        <v>109</v>
      </c>
      <c r="C12" s="22" t="s">
        <v>62</v>
      </c>
      <c r="D12" s="27" t="s">
        <v>54</v>
      </c>
      <c r="E12" s="22" t="s">
        <v>40</v>
      </c>
      <c r="F12" s="24">
        <v>1</v>
      </c>
      <c r="G12" s="23" t="s">
        <v>44</v>
      </c>
      <c r="H12" s="22" t="s">
        <v>41</v>
      </c>
      <c r="I12" s="25" t="s">
        <v>25</v>
      </c>
      <c r="J12" s="26" t="s">
        <v>28</v>
      </c>
      <c r="K12" s="26" t="s">
        <v>29</v>
      </c>
      <c r="L12" s="26" t="s">
        <v>37</v>
      </c>
    </row>
    <row r="13" spans="1:13" ht="35.25" customHeight="1" x14ac:dyDescent="0.25">
      <c r="A13" s="21">
        <v>7</v>
      </c>
      <c r="B13" s="22">
        <v>109</v>
      </c>
      <c r="C13" s="22" t="s">
        <v>63</v>
      </c>
      <c r="D13" s="27" t="s">
        <v>38</v>
      </c>
      <c r="E13" s="22" t="s">
        <v>40</v>
      </c>
      <c r="F13" s="24">
        <v>1</v>
      </c>
      <c r="G13" s="23" t="s">
        <v>44</v>
      </c>
      <c r="H13" s="22" t="s">
        <v>42</v>
      </c>
      <c r="I13" s="25" t="s">
        <v>25</v>
      </c>
      <c r="J13" s="26" t="s">
        <v>28</v>
      </c>
      <c r="K13" s="26" t="s">
        <v>29</v>
      </c>
      <c r="L13" s="26" t="s">
        <v>37</v>
      </c>
    </row>
    <row r="14" spans="1:13" x14ac:dyDescent="0.25">
      <c r="A14" s="21">
        <v>8</v>
      </c>
      <c r="B14" s="22">
        <v>109</v>
      </c>
      <c r="C14" s="22" t="s">
        <v>64</v>
      </c>
      <c r="D14" s="27" t="s">
        <v>39</v>
      </c>
      <c r="E14" s="22" t="s">
        <v>40</v>
      </c>
      <c r="F14" s="24">
        <v>1</v>
      </c>
      <c r="G14" s="23" t="s">
        <v>44</v>
      </c>
      <c r="H14" s="22" t="s">
        <v>43</v>
      </c>
      <c r="I14" s="25" t="s">
        <v>25</v>
      </c>
      <c r="J14" s="26" t="s">
        <v>28</v>
      </c>
      <c r="K14" s="26" t="s">
        <v>29</v>
      </c>
      <c r="L14" s="26" t="s">
        <v>37</v>
      </c>
    </row>
    <row r="15" spans="1:13" x14ac:dyDescent="0.25">
      <c r="A15" s="21">
        <v>9</v>
      </c>
      <c r="B15" s="22">
        <v>109</v>
      </c>
      <c r="C15" s="22" t="s">
        <v>65</v>
      </c>
      <c r="D15" s="27" t="s">
        <v>55</v>
      </c>
      <c r="E15" s="22" t="s">
        <v>40</v>
      </c>
      <c r="F15" s="24">
        <v>1</v>
      </c>
      <c r="G15" s="23" t="s">
        <v>44</v>
      </c>
      <c r="H15" s="22" t="s">
        <v>49</v>
      </c>
      <c r="I15" s="25" t="s">
        <v>25</v>
      </c>
      <c r="J15" s="26" t="s">
        <v>28</v>
      </c>
      <c r="K15" s="26" t="s">
        <v>29</v>
      </c>
      <c r="L15" s="26" t="s">
        <v>37</v>
      </c>
    </row>
    <row r="16" spans="1:13" x14ac:dyDescent="0.25">
      <c r="A16" s="21">
        <v>10</v>
      </c>
      <c r="B16" s="22">
        <v>109</v>
      </c>
      <c r="C16" s="22" t="s">
        <v>66</v>
      </c>
      <c r="D16" s="27" t="s">
        <v>56</v>
      </c>
      <c r="E16" s="22" t="s">
        <v>40</v>
      </c>
      <c r="F16" s="24">
        <v>1</v>
      </c>
      <c r="G16" s="23" t="s">
        <v>44</v>
      </c>
      <c r="H16" s="22" t="s">
        <v>49</v>
      </c>
      <c r="I16" s="25" t="s">
        <v>25</v>
      </c>
      <c r="J16" s="26" t="s">
        <v>28</v>
      </c>
      <c r="K16" s="26" t="s">
        <v>29</v>
      </c>
      <c r="L16" s="26" t="s">
        <v>37</v>
      </c>
    </row>
  </sheetData>
  <autoFilter ref="A6:M8"/>
  <mergeCells count="13"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8.2</vt:lpstr>
      <vt:lpstr>8.3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Колесніченко Оксана Василівна</cp:lastModifiedBy>
  <cp:lastPrinted>2023-06-12T10:05:39Z</cp:lastPrinted>
  <dcterms:created xsi:type="dcterms:W3CDTF">2015-10-12T12:03:25Z</dcterms:created>
  <dcterms:modified xsi:type="dcterms:W3CDTF">2023-07-10T07:14:12Z</dcterms:modified>
</cp:coreProperties>
</file>