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calcChain.xml><?xml version="1.0" encoding="utf-8"?>
<calcChain xmlns="http://schemas.openxmlformats.org/spreadsheetml/2006/main">
  <c r="D17" i="5" l="1"/>
  <c r="D16" i="5"/>
  <c r="D15" i="5"/>
  <c r="D13" i="5"/>
  <c r="D12" i="5"/>
  <c r="D11" i="5"/>
  <c r="D21" i="5" l="1"/>
  <c r="D20" i="5"/>
  <c r="D19" i="5"/>
</calcChain>
</file>

<file path=xl/sharedStrings.xml><?xml version="1.0" encoding="utf-8"?>
<sst xmlns="http://schemas.openxmlformats.org/spreadsheetml/2006/main" count="1092" uniqueCount="226">
  <si>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</si>
  <si>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</si>
  <si>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</si>
  <si>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</si>
  <si>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</si>
  <si>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</si>
  <si>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</si>
  <si>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</si>
  <si>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</si>
  <si>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</si>
  <si>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</si>
  <si>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</si>
  <si>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</si>
  <si>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</si>
  <si>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</si>
  <si>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</si>
  <si>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</si>
  <si>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</si>
  <si>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</si>
  <si>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</si>
  <si>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</si>
  <si>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</si>
  <si>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</si>
  <si>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</si>
  <si>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</si>
  <si>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</si>
  <si>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</si>
  <si>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</si>
  <si>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</si>
  <si>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</si>
  <si>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</si>
  <si>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</si>
  <si>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</si>
  <si>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</si>
  <si>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</si>
  <si>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</si>
  <si>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</si>
  <si>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</si>
  <si>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</si>
  <si>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</si>
  <si>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</si>
  <si>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</si>
  <si>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</si>
  <si>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</si>
  <si>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</si>
  <si>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Комп ютери, телекомунікаційне та мережеве обладнання</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</si>
  <si>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</si>
  <si>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</si>
  <si>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</si>
  <si>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</si>
  <si>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</si>
  <si>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</si>
  <si>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</si>
  <si>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</si>
  <si>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</si>
  <si>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</si>
  <si>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</si>
  <si>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ИБП Edition NV 800H</t>
  </si>
  <si>
    <t>Сканер Epson Perfection V19</t>
  </si>
  <si>
    <t>APC Smart UPS 2200</t>
  </si>
  <si>
    <t>Модем MAXMODEM 23SR-D1</t>
  </si>
  <si>
    <t>15359-M</t>
  </si>
  <si>
    <t>1566-M</t>
  </si>
  <si>
    <t>CD-re-Write LiteON</t>
  </si>
  <si>
    <t>1567-M</t>
  </si>
  <si>
    <t>1682-M</t>
  </si>
  <si>
    <t>Модем ZyXEL omni 56K</t>
  </si>
  <si>
    <t>17462-M</t>
  </si>
  <si>
    <t>Маршрутизатор Cisco 1800</t>
  </si>
  <si>
    <t>17810-M</t>
  </si>
  <si>
    <t>Комутатор Zyxel GS1100-16</t>
  </si>
  <si>
    <t>17811-M</t>
  </si>
  <si>
    <t>17957-M</t>
  </si>
  <si>
    <t>БФП Kyocera FS-1025 MFP</t>
  </si>
  <si>
    <t>17960-M</t>
  </si>
  <si>
    <t>Д,БЖ Eaton SE 850i USB</t>
  </si>
  <si>
    <t>17961-M</t>
  </si>
  <si>
    <t>19389-M</t>
  </si>
  <si>
    <t>Принт-сервер Edimax PS-1206</t>
  </si>
  <si>
    <t>19390-M</t>
  </si>
  <si>
    <t>19391-M</t>
  </si>
  <si>
    <t>19392-M</t>
  </si>
  <si>
    <t>19393-M</t>
  </si>
  <si>
    <t>19394-M</t>
  </si>
  <si>
    <t>19395-M</t>
  </si>
  <si>
    <t>19396-M</t>
  </si>
  <si>
    <t>19397-M</t>
  </si>
  <si>
    <t>19398-M</t>
  </si>
  <si>
    <t>19399-M</t>
  </si>
  <si>
    <t>19400-M</t>
  </si>
  <si>
    <t>19401-M</t>
  </si>
  <si>
    <t>19402-M</t>
  </si>
  <si>
    <t>19403-M</t>
  </si>
  <si>
    <t>19837-M</t>
  </si>
  <si>
    <t>Веб-камера Logitech Webcam</t>
  </si>
  <si>
    <t>20088-M</t>
  </si>
  <si>
    <t>Прінт-сервер Edimax</t>
  </si>
  <si>
    <t>20090-M</t>
  </si>
  <si>
    <t>20091-M</t>
  </si>
  <si>
    <t>20092-M</t>
  </si>
  <si>
    <t>20093-M</t>
  </si>
  <si>
    <t>20263-M</t>
  </si>
  <si>
    <t>20264-M</t>
  </si>
  <si>
    <t>20266-M</t>
  </si>
  <si>
    <t>20268-M</t>
  </si>
  <si>
    <t>20389-M</t>
  </si>
  <si>
    <t>20394-M</t>
  </si>
  <si>
    <t>20479-M</t>
  </si>
  <si>
    <t>Маршрутизатор Mikrotik</t>
  </si>
  <si>
    <t>20480-M</t>
  </si>
  <si>
    <t>20482-M</t>
  </si>
  <si>
    <t>20483-M</t>
  </si>
  <si>
    <t>20484-M</t>
  </si>
  <si>
    <t>20866-M</t>
  </si>
  <si>
    <t>Fortigate 30 D</t>
  </si>
  <si>
    <t>20867-M</t>
  </si>
  <si>
    <t>27732-M</t>
  </si>
  <si>
    <t>Сканер Epson</t>
  </si>
  <si>
    <t>27733-M</t>
  </si>
  <si>
    <t>27734-M</t>
  </si>
  <si>
    <t>27735-M</t>
  </si>
  <si>
    <t>27736-M</t>
  </si>
  <si>
    <t>27737-M</t>
  </si>
  <si>
    <t>27894-M</t>
  </si>
  <si>
    <t>Смарт карт ридер</t>
  </si>
  <si>
    <t>28116-M</t>
  </si>
  <si>
    <t>Маршрутизатор Mikrotik RB951Ui-2HnD</t>
  </si>
  <si>
    <t>28118-M</t>
  </si>
  <si>
    <t>28119-M</t>
  </si>
  <si>
    <t>28120-M</t>
  </si>
  <si>
    <t>28121-M</t>
  </si>
  <si>
    <t>28122-M</t>
  </si>
  <si>
    <t>28123-M</t>
  </si>
  <si>
    <t>28124-M</t>
  </si>
  <si>
    <t>28126-M</t>
  </si>
  <si>
    <t>28127-M</t>
  </si>
  <si>
    <t>28350-М</t>
  </si>
  <si>
    <t>Комутатор АТ-FS708-xx Layer 2 Unmanaged,8x10/100ТХ</t>
  </si>
  <si>
    <t>28352-М</t>
  </si>
  <si>
    <t>VoIP -шлюз Grandstteam HT-503</t>
  </si>
  <si>
    <t>28353-М</t>
  </si>
  <si>
    <t>маршрутизатор Mikrotik RB2011 UiAS-RM</t>
  </si>
  <si>
    <t>28389-М</t>
  </si>
  <si>
    <t>L;джерело безперервного живлення R IDP  80</t>
  </si>
  <si>
    <t>28390-М</t>
  </si>
  <si>
    <t>Накопитель Canyon CN-PD252160</t>
  </si>
  <si>
    <t>28391-М</t>
  </si>
  <si>
    <t>модем/маршрутизатор</t>
  </si>
  <si>
    <t>28392-М</t>
  </si>
  <si>
    <t>28393-М</t>
  </si>
  <si>
    <t>Факс-модем Zyxel OMNI 56K</t>
  </si>
  <si>
    <t>29354-M</t>
  </si>
  <si>
    <t>29355-M</t>
  </si>
  <si>
    <t>29356-M</t>
  </si>
  <si>
    <t>29357-M</t>
  </si>
  <si>
    <t>29358-M</t>
  </si>
  <si>
    <t>02607</t>
  </si>
  <si>
    <t>Компьютер С-667</t>
  </si>
  <si>
    <t>02644</t>
  </si>
  <si>
    <t>Концентратор 3СОМ</t>
  </si>
  <si>
    <t>02894</t>
  </si>
  <si>
    <t>02895</t>
  </si>
  <si>
    <t>04069</t>
  </si>
  <si>
    <t>Некоммутироемое соединение</t>
  </si>
  <si>
    <t>04070</t>
  </si>
  <si>
    <t>04071</t>
  </si>
  <si>
    <t>04072</t>
  </si>
  <si>
    <t>05411</t>
  </si>
  <si>
    <t>06935</t>
  </si>
  <si>
    <t>Маршрутизатор Cisco 831 Router</t>
  </si>
  <si>
    <t>06936</t>
  </si>
  <si>
    <t>09087</t>
  </si>
  <si>
    <t>09088</t>
  </si>
  <si>
    <t>09100</t>
  </si>
  <si>
    <t>Компьютер С-2260</t>
  </si>
  <si>
    <t>09108</t>
  </si>
  <si>
    <t>09176</t>
  </si>
  <si>
    <t>Маршрутизатор CISCO3825</t>
  </si>
  <si>
    <t>09223</t>
  </si>
  <si>
    <t>Модем DT-2000F</t>
  </si>
  <si>
    <t>09560</t>
  </si>
  <si>
    <t>Компьютер С-2667</t>
  </si>
  <si>
    <t>09741</t>
  </si>
  <si>
    <t>Маршритизатор Cisco 1841</t>
  </si>
  <si>
    <t>09749</t>
  </si>
  <si>
    <t>Маршритизатор Cisco 851-К9</t>
  </si>
  <si>
    <t>09771</t>
  </si>
  <si>
    <t>09779</t>
  </si>
  <si>
    <t>Коммутатор WS-C2960-48TT</t>
  </si>
  <si>
    <t>09786</t>
  </si>
  <si>
    <t>10278</t>
  </si>
  <si>
    <t>Маршрутизатор Cisco 805</t>
  </si>
  <si>
    <t>10316</t>
  </si>
  <si>
    <t>ИБП SENTINEL 6 1500VA</t>
  </si>
  <si>
    <t>10319</t>
  </si>
  <si>
    <t>Коммутатор D-Line DES-3526</t>
  </si>
  <si>
    <t>10321</t>
  </si>
  <si>
    <t>Маршрутизатор Cisco 1841</t>
  </si>
  <si>
    <t>10764</t>
  </si>
  <si>
    <t>МФУ HP LaserJet 3052</t>
  </si>
  <si>
    <t>10765</t>
  </si>
  <si>
    <t>10769</t>
  </si>
  <si>
    <t>Коммутатор WS-C2960-48TT-L</t>
  </si>
  <si>
    <t>10770</t>
  </si>
  <si>
    <t>10771</t>
  </si>
  <si>
    <t>ИБП Sentinel XR 4000</t>
  </si>
  <si>
    <t>10772</t>
  </si>
  <si>
    <t>30217</t>
  </si>
  <si>
    <t>Комплект меблів для операторів</t>
  </si>
  <si>
    <t>30218</t>
  </si>
  <si>
    <t>30228</t>
  </si>
  <si>
    <t>Меблі</t>
  </si>
  <si>
    <t>незадовільний</t>
  </si>
  <si>
    <t>законсервоване</t>
  </si>
  <si>
    <t>м. Київ, Машинобудівна 50</t>
  </si>
  <si>
    <t>м. Київ, Чистяківська, 32</t>
  </si>
  <si>
    <t>https://www.fg.gov.ua/lot/170556</t>
  </si>
  <si>
    <t>G22N025476</t>
  </si>
  <si>
    <t>G22N024595</t>
  </si>
  <si>
    <t>G22N025051</t>
  </si>
  <si>
    <t>https://www.fg.gov.ua/passport/56858</t>
  </si>
  <si>
    <t>https://www.fg.gov.ua/passport/56994</t>
  </si>
  <si>
    <t>https://www.fg.gov.ua/passport/57078</t>
  </si>
  <si>
    <t>https://www.fg.gov.ua/passport/57154</t>
  </si>
  <si>
    <t>https://www.fg.gov.ua/lot/169711</t>
  </si>
  <si>
    <t>https://www.fg.gov.ua/lot/170133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</si>
</sst>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12" fillId="0" borderId="4" xfId="0" applyFont="1" applyBorder="1"/>
    <xf numFmtId="0" fontId="12" fillId="0" borderId="1" xfId="0"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12" fillId="0" borderId="22" xfId="0" applyFont="1" applyBorder="1"/>
    <xf numFmtId="4" fontId="11" fillId="0" borderId="0" xfId="0" applyNumberFormat="1" applyFont="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8" xfId="6" applyBorder="1" applyAlignment="1">
      <alignment horizontal="center"/>
    </xf>
    <xf numFmtId="0" fontId="23" fillId="0" borderId="30" xfId="6" applyBorder="1" applyAlignment="1">
      <alignment horizontal="center"/>
    </xf>
    <xf numFmtId="0" fontId="23" fillId="0" borderId="3" xfId="6" applyBorder="1" applyAlignment="1">
      <alignment horizontal="center"/>
    </xf>
    <xf numFmtId="0" fontId="3" fillId="0" borderId="30" xfId="1" applyBorder="1" applyAlignment="1">
      <alignment horizontal="center"/>
    </xf>
    <xf numFmtId="0" fontId="3" fillId="0" borderId="3" xfId="1" applyBorder="1" applyAlignment="1">
      <alignment horizontal="center"/>
    </xf>
    <xf numFmtId="0" fontId="23" fillId="0" borderId="38" xfId="6" applyBorder="1" applyAlignment="1">
      <alignment horizontal="center" vertical="center" wrapText="1"/>
    </xf>
    <xf numFmtId="0" fontId="11" fillId="0" borderId="3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7154"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lot/170556" TargetMode="External"/><Relationship Id="rId6" Type="http://schemas.openxmlformats.org/officeDocument/2006/relationships/printerSettings" Target="../printerSettings/printerSettings1.bin"/><Relationship Id="rId5" Type="http://schemas.openxmlformats.org/officeDocument/2006/relationships/hyperlink" Target="https://www.fg.gov.ua/lot/170133" TargetMode="External"/><Relationship Id="rId4" Type="http://schemas.openxmlformats.org/officeDocument/2006/relationships/hyperlink" Target="https://www.fg.gov.ua/lot/169711"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76" t="s">
        <v>16</v>
      </c>
      <c r="B1" s="77"/>
      <c r="C1" s="77"/>
      <c r="D1" s="77"/>
      <c r="E1" s="77"/>
      <c r="F1" s="77"/>
      <c r="G1" s="77"/>
      <c r="H1" s="77"/>
      <c r="I1" s="77"/>
      <c r="J1" s="77"/>
      <c r="K1" s="77"/>
      <c r="L1" s="77"/>
      <c r="M1" s="77"/>
    </row>
    <row r="2" spans="1:13" ht="60.75" customHeight="1" x14ac:dyDescent="0.25">
      <c r="A2" s="78" t="s">
        <v>10</v>
      </c>
      <c r="B2" s="78"/>
      <c r="C2" s="78"/>
      <c r="D2" s="78"/>
      <c r="E2" s="78"/>
      <c r="F2" s="78"/>
      <c r="G2" s="78"/>
      <c r="H2" s="78"/>
      <c r="I2" s="78"/>
      <c r="J2" s="78"/>
      <c r="K2" s="78"/>
      <c r="L2" s="78"/>
      <c r="M2" s="78"/>
    </row>
    <row r="7" spans="1:13" x14ac:dyDescent="0.25">
      <c r="K7" s="48"/>
    </row>
    <row r="18" spans="1:6" ht="45" x14ac:dyDescent="0.25">
      <c r="A18" s="45" t="s">
        <v>52</v>
      </c>
      <c r="B18" s="27" t="s">
        <v>17</v>
      </c>
      <c r="C18" s="27"/>
      <c r="D18" s="46"/>
      <c r="E18" s="47"/>
      <c r="F18" s="27" t="s">
        <v>54</v>
      </c>
    </row>
    <row r="19" spans="1:6" x14ac:dyDescent="0.25">
      <c r="A19" s="28"/>
      <c r="B19" s="79" t="s">
        <v>18</v>
      </c>
      <c r="C19" s="79"/>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topLeftCell="A10" zoomScaleNormal="100" zoomScaleSheetLayoutView="90" workbookViewId="0">
      <selection activeCell="I18" sqref="I18:I21"/>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3.42578125" style="13" customWidth="1"/>
    <col min="8" max="8" width="36.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6" t="s">
        <v>19</v>
      </c>
      <c r="B2" s="97"/>
      <c r="C2" s="97"/>
      <c r="D2" s="97"/>
      <c r="E2" s="97"/>
      <c r="F2" s="97"/>
      <c r="G2" s="98"/>
    </row>
    <row r="3" spans="1:9" ht="15" customHeight="1" x14ac:dyDescent="0.25">
      <c r="A3" s="99" t="s">
        <v>2</v>
      </c>
      <c r="B3" s="100"/>
      <c r="C3" s="101"/>
      <c r="D3" s="102" t="s">
        <v>49</v>
      </c>
      <c r="E3" s="94"/>
      <c r="F3" s="94"/>
      <c r="G3" s="95"/>
    </row>
    <row r="4" spans="1:9" ht="15.75" x14ac:dyDescent="0.25">
      <c r="A4" s="90" t="s">
        <v>38</v>
      </c>
      <c r="B4" s="91"/>
      <c r="C4" s="92"/>
      <c r="D4" s="102" t="s">
        <v>50</v>
      </c>
      <c r="E4" s="94"/>
      <c r="F4" s="94"/>
      <c r="G4" s="95"/>
    </row>
    <row r="5" spans="1:9" ht="15.75" x14ac:dyDescent="0.25">
      <c r="A5" s="90" t="s">
        <v>3</v>
      </c>
      <c r="B5" s="91"/>
      <c r="C5" s="92"/>
      <c r="D5" s="93">
        <v>44805</v>
      </c>
      <c r="E5" s="94"/>
      <c r="F5" s="94"/>
      <c r="G5" s="95"/>
    </row>
    <row r="6" spans="1:9" ht="15.75" customHeight="1" thickBot="1" x14ac:dyDescent="0.3">
      <c r="A6" s="105" t="s">
        <v>4</v>
      </c>
      <c r="B6" s="106"/>
      <c r="C6" s="107"/>
      <c r="D6" s="108">
        <v>143843</v>
      </c>
      <c r="E6" s="109"/>
      <c r="F6" s="109"/>
      <c r="G6" s="110"/>
    </row>
    <row r="7" spans="1:9" ht="13.5" thickBot="1" x14ac:dyDescent="0.25">
      <c r="A7" s="12"/>
      <c r="B7" s="12"/>
      <c r="C7" s="12"/>
      <c r="D7" s="12"/>
      <c r="E7" s="12"/>
      <c r="F7" s="12"/>
      <c r="G7" s="12"/>
    </row>
    <row r="8" spans="1:9" ht="14.25" customHeight="1" thickBot="1" x14ac:dyDescent="0.25">
      <c r="A8" s="111" t="s">
        <v>20</v>
      </c>
      <c r="B8" s="112"/>
      <c r="C8" s="112"/>
      <c r="D8" s="112"/>
      <c r="E8" s="112"/>
      <c r="F8" s="112"/>
      <c r="G8" s="113"/>
      <c r="H8" s="88" t="s">
        <v>22</v>
      </c>
      <c r="I8" s="89"/>
    </row>
    <row r="9" spans="1:9" ht="45" x14ac:dyDescent="0.2">
      <c r="A9" s="50" t="s">
        <v>5</v>
      </c>
      <c r="B9" s="51" t="s">
        <v>21</v>
      </c>
      <c r="C9" s="52" t="s">
        <v>6</v>
      </c>
      <c r="D9" s="67" t="s">
        <v>39</v>
      </c>
      <c r="E9" s="67" t="s">
        <v>40</v>
      </c>
      <c r="F9" s="67" t="s">
        <v>7</v>
      </c>
      <c r="G9" s="68" t="s">
        <v>41</v>
      </c>
      <c r="H9" s="53" t="s">
        <v>23</v>
      </c>
      <c r="I9" s="49" t="s">
        <v>24</v>
      </c>
    </row>
    <row r="10" spans="1:9" ht="30" x14ac:dyDescent="0.25">
      <c r="A10" s="33">
        <v>1</v>
      </c>
      <c r="B10" s="69" t="s">
        <v>218</v>
      </c>
      <c r="C10" s="63">
        <v>45160</v>
      </c>
      <c r="D10" s="70">
        <v>256269.12</v>
      </c>
      <c r="E10" s="14"/>
      <c r="F10" s="14"/>
      <c r="G10" s="55" t="s">
        <v>51</v>
      </c>
      <c r="H10" s="54" t="s">
        <v>37</v>
      </c>
      <c r="I10" s="85" t="s">
        <v>224</v>
      </c>
    </row>
    <row r="11" spans="1:9" ht="30" x14ac:dyDescent="0.25">
      <c r="A11" s="33">
        <v>2</v>
      </c>
      <c r="B11" s="69" t="s">
        <v>218</v>
      </c>
      <c r="C11" s="63">
        <v>45168</v>
      </c>
      <c r="D11" s="64">
        <f>D10*0.9</f>
        <v>230642.20800000001</v>
      </c>
      <c r="E11" s="15">
        <v>-0.1</v>
      </c>
      <c r="F11" s="14"/>
      <c r="G11" s="55" t="s">
        <v>51</v>
      </c>
      <c r="H11" s="54" t="s">
        <v>37</v>
      </c>
      <c r="I11" s="86"/>
    </row>
    <row r="12" spans="1:9" ht="30" x14ac:dyDescent="0.25">
      <c r="A12" s="33">
        <v>3</v>
      </c>
      <c r="B12" s="69" t="s">
        <v>218</v>
      </c>
      <c r="C12" s="63">
        <v>45176</v>
      </c>
      <c r="D12" s="64">
        <f>D10*0.8</f>
        <v>205015.296</v>
      </c>
      <c r="E12" s="15">
        <v>-0.2</v>
      </c>
      <c r="F12" s="14"/>
      <c r="G12" s="55" t="s">
        <v>51</v>
      </c>
      <c r="H12" s="54" t="s">
        <v>37</v>
      </c>
      <c r="I12" s="86"/>
    </row>
    <row r="13" spans="1:9" ht="30" x14ac:dyDescent="0.25">
      <c r="A13" s="33">
        <v>4</v>
      </c>
      <c r="B13" s="69" t="s">
        <v>218</v>
      </c>
      <c r="C13" s="63">
        <v>45184</v>
      </c>
      <c r="D13" s="64">
        <f>D10*0.7</f>
        <v>179388.38399999999</v>
      </c>
      <c r="E13" s="15">
        <v>-0.3</v>
      </c>
      <c r="F13" s="14"/>
      <c r="G13" s="55" t="s">
        <v>51</v>
      </c>
      <c r="H13" s="54" t="s">
        <v>37</v>
      </c>
      <c r="I13" s="87"/>
    </row>
    <row r="14" spans="1:9" ht="30" x14ac:dyDescent="0.25">
      <c r="A14" s="33">
        <v>5</v>
      </c>
      <c r="B14" s="69" t="s">
        <v>219</v>
      </c>
      <c r="C14" s="63">
        <v>45224</v>
      </c>
      <c r="D14" s="64">
        <v>161449.49</v>
      </c>
      <c r="E14" s="14"/>
      <c r="F14" s="14"/>
      <c r="G14" s="55" t="s">
        <v>51</v>
      </c>
      <c r="H14" s="54" t="s">
        <v>37</v>
      </c>
      <c r="I14" s="80" t="s">
        <v>225</v>
      </c>
    </row>
    <row r="15" spans="1:9" ht="30" x14ac:dyDescent="0.25">
      <c r="A15" s="33">
        <v>6</v>
      </c>
      <c r="B15" s="69" t="s">
        <v>219</v>
      </c>
      <c r="C15" s="63">
        <v>45232</v>
      </c>
      <c r="D15" s="64">
        <f>D14*0.9</f>
        <v>145304.541</v>
      </c>
      <c r="E15" s="15">
        <v>-0.1</v>
      </c>
      <c r="F15" s="14"/>
      <c r="G15" s="55" t="s">
        <v>51</v>
      </c>
      <c r="H15" s="54" t="s">
        <v>37</v>
      </c>
      <c r="I15" s="81"/>
    </row>
    <row r="16" spans="1:9" ht="30" x14ac:dyDescent="0.25">
      <c r="A16" s="33">
        <v>7</v>
      </c>
      <c r="B16" s="69" t="s">
        <v>219</v>
      </c>
      <c r="C16" s="63">
        <v>45240</v>
      </c>
      <c r="D16" s="64">
        <f>D14*0.8</f>
        <v>129159.592</v>
      </c>
      <c r="E16" s="15">
        <v>-0.2</v>
      </c>
      <c r="F16" s="14"/>
      <c r="G16" s="55" t="s">
        <v>51</v>
      </c>
      <c r="H16" s="54" t="s">
        <v>37</v>
      </c>
      <c r="I16" s="81"/>
    </row>
    <row r="17" spans="1:9" ht="30" x14ac:dyDescent="0.25">
      <c r="A17" s="33">
        <v>8</v>
      </c>
      <c r="B17" s="69" t="s">
        <v>219</v>
      </c>
      <c r="C17" s="63">
        <v>45250</v>
      </c>
      <c r="D17" s="64">
        <f>D14*0.7</f>
        <v>113014.64299999998</v>
      </c>
      <c r="E17" s="15">
        <v>-0.3</v>
      </c>
      <c r="F17" s="14"/>
      <c r="G17" s="55" t="s">
        <v>51</v>
      </c>
      <c r="H17" s="54" t="s">
        <v>37</v>
      </c>
      <c r="I17" s="82"/>
    </row>
    <row r="18" spans="1:9" ht="15.75" x14ac:dyDescent="0.25">
      <c r="A18" s="33">
        <v>9</v>
      </c>
      <c r="B18" s="69" t="s">
        <v>217</v>
      </c>
      <c r="C18" s="63">
        <v>45306</v>
      </c>
      <c r="D18" s="64">
        <v>101713.17869999999</v>
      </c>
      <c r="E18" s="14"/>
      <c r="F18" s="14"/>
      <c r="G18" s="55" t="s">
        <v>51</v>
      </c>
      <c r="H18" s="54" t="s">
        <v>220</v>
      </c>
      <c r="I18" s="80" t="s">
        <v>216</v>
      </c>
    </row>
    <row r="19" spans="1:9" ht="15.75" x14ac:dyDescent="0.25">
      <c r="A19" s="33">
        <v>10</v>
      </c>
      <c r="B19" s="69" t="s">
        <v>217</v>
      </c>
      <c r="C19" s="63">
        <v>45314</v>
      </c>
      <c r="D19" s="64">
        <f>D18*0.9</f>
        <v>91541.860829999991</v>
      </c>
      <c r="E19" s="15">
        <v>-0.1</v>
      </c>
      <c r="F19" s="14"/>
      <c r="G19" s="55" t="s">
        <v>51</v>
      </c>
      <c r="H19" s="54" t="s">
        <v>221</v>
      </c>
      <c r="I19" s="83"/>
    </row>
    <row r="20" spans="1:9" ht="15.75" x14ac:dyDescent="0.25">
      <c r="A20" s="33">
        <v>11</v>
      </c>
      <c r="B20" s="69" t="s">
        <v>217</v>
      </c>
      <c r="C20" s="63">
        <v>45322</v>
      </c>
      <c r="D20" s="64">
        <f>D18*0.8</f>
        <v>81370.542959999992</v>
      </c>
      <c r="E20" s="15">
        <v>-0.2</v>
      </c>
      <c r="F20" s="14"/>
      <c r="G20" s="55" t="s">
        <v>51</v>
      </c>
      <c r="H20" s="54" t="s">
        <v>222</v>
      </c>
      <c r="I20" s="83"/>
    </row>
    <row r="21" spans="1:9" ht="15.75" x14ac:dyDescent="0.25">
      <c r="A21" s="33">
        <v>12</v>
      </c>
      <c r="B21" s="69" t="s">
        <v>217</v>
      </c>
      <c r="C21" s="63">
        <v>45330</v>
      </c>
      <c r="D21" s="64">
        <f>D18*0.7</f>
        <v>71199.225089999993</v>
      </c>
      <c r="E21" s="15">
        <v>-0.3</v>
      </c>
      <c r="F21" s="14"/>
      <c r="G21" s="55" t="s">
        <v>51</v>
      </c>
      <c r="H21" s="54" t="s">
        <v>223</v>
      </c>
      <c r="I21" s="84"/>
    </row>
    <row r="22" spans="1:9" ht="15.75" x14ac:dyDescent="0.25">
      <c r="A22" s="33"/>
      <c r="B22" s="66"/>
      <c r="C22" s="63"/>
      <c r="D22" s="64"/>
      <c r="E22" s="14"/>
      <c r="F22" s="14"/>
      <c r="G22" s="55"/>
      <c r="H22" s="54"/>
      <c r="I22" s="80"/>
    </row>
    <row r="23" spans="1:9" ht="15.75" x14ac:dyDescent="0.25">
      <c r="A23" s="33"/>
      <c r="B23" s="65"/>
      <c r="C23" s="63"/>
      <c r="D23" s="64"/>
      <c r="E23" s="15"/>
      <c r="F23" s="14"/>
      <c r="G23" s="55"/>
      <c r="H23" s="54"/>
      <c r="I23" s="83"/>
    </row>
    <row r="24" spans="1:9" ht="15.75" x14ac:dyDescent="0.25">
      <c r="A24" s="33"/>
      <c r="B24" s="65"/>
      <c r="C24" s="63"/>
      <c r="D24" s="64"/>
      <c r="E24" s="15"/>
      <c r="F24" s="14"/>
      <c r="G24" s="55"/>
      <c r="H24" s="54"/>
      <c r="I24" s="83"/>
    </row>
    <row r="25" spans="1:9" ht="15.75" x14ac:dyDescent="0.25">
      <c r="A25" s="33"/>
      <c r="B25" s="65"/>
      <c r="C25" s="63"/>
      <c r="D25" s="64"/>
      <c r="E25" s="15"/>
      <c r="F25" s="14"/>
      <c r="G25" s="55"/>
      <c r="H25" s="54"/>
      <c r="I25" s="84"/>
    </row>
    <row r="27" spans="1:9" ht="15.75" customHeight="1" x14ac:dyDescent="0.25">
      <c r="H27" s="23"/>
    </row>
    <row r="28" spans="1:9" ht="15.75" customHeight="1" x14ac:dyDescent="0.25">
      <c r="A28" s="103" t="s">
        <v>10</v>
      </c>
      <c r="B28" s="103"/>
      <c r="C28" s="103"/>
      <c r="D28" s="103"/>
      <c r="E28" s="103"/>
      <c r="F28" s="103"/>
      <c r="G28" s="103"/>
      <c r="H28" s="21"/>
    </row>
    <row r="29" spans="1:9" ht="42.75" customHeight="1" x14ac:dyDescent="0.2">
      <c r="A29" s="103"/>
      <c r="B29" s="103"/>
      <c r="C29" s="103"/>
      <c r="D29" s="103"/>
      <c r="E29" s="103"/>
      <c r="F29" s="103"/>
      <c r="G29" s="103"/>
      <c r="H29" s="22"/>
    </row>
    <row r="30" spans="1:9" ht="62.25" customHeight="1" x14ac:dyDescent="0.25">
      <c r="A30" s="104" t="s">
        <v>52</v>
      </c>
      <c r="B30" s="104"/>
      <c r="C30" s="79" t="s">
        <v>17</v>
      </c>
      <c r="D30" s="79"/>
      <c r="E30" s="79"/>
      <c r="F30" s="79"/>
      <c r="G30" s="27" t="s">
        <v>53</v>
      </c>
      <c r="H30" s="22"/>
    </row>
    <row r="31" spans="1:9" ht="15" x14ac:dyDescent="0.25">
      <c r="A31" s="28"/>
      <c r="B31" s="27"/>
      <c r="C31" s="79" t="s">
        <v>18</v>
      </c>
      <c r="D31" s="79"/>
      <c r="E31" s="79"/>
      <c r="F31" s="79"/>
      <c r="G31" s="27"/>
    </row>
  </sheetData>
  <mergeCells count="19">
    <mergeCell ref="A28:G29"/>
    <mergeCell ref="C30:F30"/>
    <mergeCell ref="C31:F31"/>
    <mergeCell ref="A30:B30"/>
    <mergeCell ref="A6:C6"/>
    <mergeCell ref="D6:G6"/>
    <mergeCell ref="A8:G8"/>
    <mergeCell ref="A5:C5"/>
    <mergeCell ref="D5:G5"/>
    <mergeCell ref="A2:G2"/>
    <mergeCell ref="A3:C3"/>
    <mergeCell ref="D3:G3"/>
    <mergeCell ref="A4:C4"/>
    <mergeCell ref="D4:G4"/>
    <mergeCell ref="I14:I17"/>
    <mergeCell ref="I18:I21"/>
    <mergeCell ref="I22:I25"/>
    <mergeCell ref="I10:I13"/>
    <mergeCell ref="H8:I8"/>
  </mergeCells>
  <conditionalFormatting sqref="A30:A31">
    <cfRule type="duplicateValues" dxfId="1" priority="1"/>
  </conditionalFormatting>
  <hyperlinks>
    <hyperlink ref="I18" r:id="rId1"/>
    <hyperlink ref="H10" r:id="rId2"/>
    <hyperlink ref="H21" r:id="rId3"/>
    <hyperlink ref="I10" r:id="rId4"/>
    <hyperlink ref="I14" r:id="rId5"/>
  </hyperlinks>
  <pageMargins left="0.70866141732283472" right="0.70866141732283472" top="0.74803149606299213" bottom="0.74803149606299213" header="0.31496062992125984" footer="0.31496062992125984"/>
  <pageSetup paperSize="9" scale="56"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6"/>
      <c r="C1" s="56"/>
      <c r="D1" s="56"/>
      <c r="E1" s="39"/>
      <c r="F1" s="40"/>
      <c r="G1" s="41"/>
      <c r="H1" s="42"/>
      <c r="I1" s="43"/>
      <c r="J1" s="43"/>
      <c r="K1" s="43"/>
      <c r="L1" s="43"/>
      <c r="M1" s="44"/>
    </row>
    <row r="2" spans="1:14" s="1" customFormat="1" ht="31.5" customHeight="1" thickBot="1" x14ac:dyDescent="0.3">
      <c r="A2" s="127" t="s">
        <v>36</v>
      </c>
      <c r="B2" s="128"/>
      <c r="C2" s="128"/>
      <c r="D2" s="128"/>
      <c r="E2" s="128"/>
      <c r="F2" s="128"/>
      <c r="G2" s="128"/>
      <c r="H2" s="128"/>
      <c r="I2" s="128"/>
      <c r="J2" s="128"/>
      <c r="K2" s="128"/>
      <c r="L2" s="128"/>
      <c r="M2" s="129"/>
    </row>
    <row r="3" spans="1:14" s="1" customFormat="1" ht="31.5" customHeight="1" thickBot="1" x14ac:dyDescent="0.3">
      <c r="A3" s="130" t="s">
        <v>11</v>
      </c>
      <c r="B3" s="131"/>
      <c r="C3" s="131"/>
      <c r="D3" s="131"/>
      <c r="E3" s="132"/>
      <c r="F3" s="132"/>
      <c r="G3" s="132"/>
      <c r="H3" s="132"/>
      <c r="I3" s="132"/>
      <c r="J3" s="132" t="s">
        <v>55</v>
      </c>
      <c r="K3" s="132"/>
      <c r="L3" s="132"/>
      <c r="M3" s="133"/>
    </row>
    <row r="4" spans="1:14" s="29" customFormat="1" ht="15.75" customHeight="1" thickBot="1" x14ac:dyDescent="0.3">
      <c r="A4" s="73" t="s">
        <v>15</v>
      </c>
      <c r="B4" s="74"/>
      <c r="C4" s="74"/>
      <c r="D4" s="74"/>
      <c r="E4" s="74"/>
      <c r="F4" s="74"/>
      <c r="G4" s="74"/>
      <c r="H4" s="74"/>
      <c r="I4" s="74"/>
      <c r="J4" s="74"/>
      <c r="K4" s="72" t="s">
        <v>28</v>
      </c>
      <c r="L4" s="72" t="s">
        <v>29</v>
      </c>
      <c r="M4" s="116" t="s">
        <v>30</v>
      </c>
      <c r="N4" s="114" t="s">
        <v>31</v>
      </c>
    </row>
    <row r="5" spans="1:14" s="30" customFormat="1" ht="68.25" customHeight="1" x14ac:dyDescent="0.25">
      <c r="A5" s="31" t="s">
        <v>0</v>
      </c>
      <c r="B5" s="57" t="s">
        <v>42</v>
      </c>
      <c r="C5" s="57" t="s">
        <v>44</v>
      </c>
      <c r="D5" s="57" t="s">
        <v>43</v>
      </c>
      <c r="E5" s="36" t="s">
        <v>34</v>
      </c>
      <c r="F5" s="36" t="s">
        <v>33</v>
      </c>
      <c r="G5" s="35" t="s">
        <v>1</v>
      </c>
      <c r="H5" s="35" t="s">
        <v>12</v>
      </c>
      <c r="I5" s="35" t="s">
        <v>14</v>
      </c>
      <c r="J5" s="35" t="s">
        <v>13</v>
      </c>
      <c r="K5" s="115"/>
      <c r="L5" s="115"/>
      <c r="M5" s="117"/>
      <c r="N5" s="114"/>
    </row>
    <row r="6" spans="1:14" s="3" customFormat="1" ht="21.75" customHeight="1" x14ac:dyDescent="0.25">
      <c r="A6" s="37">
        <v>1</v>
      </c>
      <c r="B6" s="58" t="s">
        <v>61</v>
      </c>
      <c r="C6" s="58">
        <v>104</v>
      </c>
      <c r="D6" s="32">
        <v>1</v>
      </c>
      <c r="E6" s="62" t="s">
        <v>57</v>
      </c>
      <c r="F6" s="59" t="s">
        <v>56</v>
      </c>
      <c r="G6" s="32" t="s">
        <v>48</v>
      </c>
      <c r="H6" s="32">
        <v>2013</v>
      </c>
      <c r="I6" s="61" t="s">
        <v>46</v>
      </c>
      <c r="J6" s="59" t="s">
        <v>214</v>
      </c>
      <c r="K6" s="60" t="s">
        <v>47</v>
      </c>
      <c r="L6" s="60" t="s">
        <v>212</v>
      </c>
      <c r="M6" s="60" t="s">
        <v>213</v>
      </c>
      <c r="N6" s="118" t="s">
        <v>32</v>
      </c>
    </row>
    <row r="7" spans="1:14" s="3" customFormat="1" ht="21.75" customHeight="1" x14ac:dyDescent="0.25">
      <c r="A7" s="37">
        <v>2</v>
      </c>
      <c r="B7" s="58" t="s">
        <v>62</v>
      </c>
      <c r="C7" s="58">
        <v>104</v>
      </c>
      <c r="D7" s="32">
        <v>1</v>
      </c>
      <c r="E7" s="62" t="s">
        <v>63</v>
      </c>
      <c r="F7" s="59" t="s">
        <v>56</v>
      </c>
      <c r="G7" s="32" t="s">
        <v>48</v>
      </c>
      <c r="H7" s="32">
        <v>2003</v>
      </c>
      <c r="I7" s="61" t="s">
        <v>46</v>
      </c>
      <c r="J7" s="59" t="s">
        <v>214</v>
      </c>
      <c r="K7" s="60" t="s">
        <v>47</v>
      </c>
      <c r="L7" s="60" t="s">
        <v>212</v>
      </c>
      <c r="M7" s="60" t="s">
        <v>213</v>
      </c>
      <c r="N7" s="118"/>
    </row>
    <row r="8" spans="1:14" s="3" customFormat="1" ht="22.5" x14ac:dyDescent="0.25">
      <c r="A8" s="37">
        <v>3</v>
      </c>
      <c r="B8" s="58" t="s">
        <v>64</v>
      </c>
      <c r="C8" s="58">
        <v>104</v>
      </c>
      <c r="D8" s="32">
        <v>1</v>
      </c>
      <c r="E8" s="62" t="s">
        <v>63</v>
      </c>
      <c r="F8" s="59" t="s">
        <v>56</v>
      </c>
      <c r="G8" s="32" t="s">
        <v>48</v>
      </c>
      <c r="H8" s="32">
        <v>2003</v>
      </c>
      <c r="I8" s="61" t="s">
        <v>46</v>
      </c>
      <c r="J8" s="59" t="s">
        <v>214</v>
      </c>
      <c r="K8" s="60" t="s">
        <v>47</v>
      </c>
      <c r="L8" s="60" t="s">
        <v>212</v>
      </c>
      <c r="M8" s="60" t="s">
        <v>213</v>
      </c>
      <c r="N8" s="118"/>
    </row>
    <row r="9" spans="1:14" s="3" customFormat="1" ht="22.5" x14ac:dyDescent="0.25">
      <c r="A9" s="37">
        <v>4</v>
      </c>
      <c r="B9" s="58" t="s">
        <v>65</v>
      </c>
      <c r="C9" s="58">
        <v>104</v>
      </c>
      <c r="D9" s="32">
        <v>1</v>
      </c>
      <c r="E9" s="62" t="s">
        <v>66</v>
      </c>
      <c r="F9" s="59" t="s">
        <v>56</v>
      </c>
      <c r="G9" s="32" t="s">
        <v>48</v>
      </c>
      <c r="H9" s="32">
        <v>2003</v>
      </c>
      <c r="I9" s="61" t="s">
        <v>46</v>
      </c>
      <c r="J9" s="59" t="s">
        <v>214</v>
      </c>
      <c r="K9" s="60" t="s">
        <v>47</v>
      </c>
      <c r="L9" s="60" t="s">
        <v>212</v>
      </c>
      <c r="M9" s="60" t="s">
        <v>213</v>
      </c>
      <c r="N9" s="118"/>
    </row>
    <row r="10" spans="1:14" ht="22.5" customHeight="1" x14ac:dyDescent="0.25">
      <c r="A10" s="37">
        <v>5</v>
      </c>
      <c r="B10" s="58" t="s">
        <v>67</v>
      </c>
      <c r="C10" s="58">
        <v>104</v>
      </c>
      <c r="D10" s="32">
        <v>1</v>
      </c>
      <c r="E10" s="62" t="s">
        <v>68</v>
      </c>
      <c r="F10" s="59" t="s">
        <v>56</v>
      </c>
      <c r="G10" s="32" t="s">
        <v>48</v>
      </c>
      <c r="H10" s="32">
        <v>2015</v>
      </c>
      <c r="I10" s="61" t="s">
        <v>46</v>
      </c>
      <c r="J10" s="59" t="s">
        <v>214</v>
      </c>
      <c r="K10" s="60" t="s">
        <v>47</v>
      </c>
      <c r="L10" s="60" t="s">
        <v>212</v>
      </c>
      <c r="M10" s="60" t="s">
        <v>213</v>
      </c>
      <c r="N10" s="118"/>
    </row>
    <row r="11" spans="1:14" ht="22.5" customHeight="1" x14ac:dyDescent="0.25">
      <c r="A11" s="37">
        <v>6</v>
      </c>
      <c r="B11" s="58" t="s">
        <v>69</v>
      </c>
      <c r="C11" s="58">
        <v>104</v>
      </c>
      <c r="D11" s="32">
        <v>1</v>
      </c>
      <c r="E11" s="62" t="s">
        <v>70</v>
      </c>
      <c r="F11" s="59" t="s">
        <v>56</v>
      </c>
      <c r="G11" s="32" t="s">
        <v>48</v>
      </c>
      <c r="H11" s="32">
        <v>2016</v>
      </c>
      <c r="I11" s="61" t="s">
        <v>46</v>
      </c>
      <c r="J11" s="59" t="s">
        <v>214</v>
      </c>
      <c r="K11" s="60" t="s">
        <v>47</v>
      </c>
      <c r="L11" s="60" t="s">
        <v>212</v>
      </c>
      <c r="M11" s="60" t="s">
        <v>213</v>
      </c>
      <c r="N11" s="118"/>
    </row>
    <row r="12" spans="1:14" ht="22.5" customHeight="1" x14ac:dyDescent="0.25">
      <c r="A12" s="37">
        <v>7</v>
      </c>
      <c r="B12" s="58" t="s">
        <v>71</v>
      </c>
      <c r="C12" s="58">
        <v>104</v>
      </c>
      <c r="D12" s="32">
        <v>1</v>
      </c>
      <c r="E12" s="62" t="s">
        <v>70</v>
      </c>
      <c r="F12" s="59" t="s">
        <v>56</v>
      </c>
      <c r="G12" s="32" t="s">
        <v>48</v>
      </c>
      <c r="H12" s="32">
        <v>2016</v>
      </c>
      <c r="I12" s="61" t="s">
        <v>46</v>
      </c>
      <c r="J12" s="59" t="s">
        <v>214</v>
      </c>
      <c r="K12" s="60" t="s">
        <v>47</v>
      </c>
      <c r="L12" s="60" t="s">
        <v>212</v>
      </c>
      <c r="M12" s="60" t="s">
        <v>213</v>
      </c>
      <c r="N12" s="118"/>
    </row>
    <row r="13" spans="1:14" ht="22.5" customHeight="1" x14ac:dyDescent="0.25">
      <c r="A13" s="37">
        <v>8</v>
      </c>
      <c r="B13" s="58" t="s">
        <v>72</v>
      </c>
      <c r="C13" s="58">
        <v>104</v>
      </c>
      <c r="D13" s="32">
        <v>1</v>
      </c>
      <c r="E13" s="62" t="s">
        <v>73</v>
      </c>
      <c r="F13" s="59" t="s">
        <v>56</v>
      </c>
      <c r="G13" s="32" t="s">
        <v>48</v>
      </c>
      <c r="H13" s="32">
        <v>2016</v>
      </c>
      <c r="I13" s="61" t="s">
        <v>46</v>
      </c>
      <c r="J13" s="59" t="s">
        <v>214</v>
      </c>
      <c r="K13" s="60" t="s">
        <v>47</v>
      </c>
      <c r="L13" s="60" t="s">
        <v>212</v>
      </c>
      <c r="M13" s="60" t="s">
        <v>213</v>
      </c>
      <c r="N13" s="118"/>
    </row>
    <row r="14" spans="1:14" ht="22.5" customHeight="1" x14ac:dyDescent="0.25">
      <c r="A14" s="37">
        <v>9</v>
      </c>
      <c r="B14" s="58" t="s">
        <v>74</v>
      </c>
      <c r="C14" s="58">
        <v>104</v>
      </c>
      <c r="D14" s="32">
        <v>1</v>
      </c>
      <c r="E14" s="62" t="s">
        <v>75</v>
      </c>
      <c r="F14" s="59" t="s">
        <v>56</v>
      </c>
      <c r="G14" s="32" t="s">
        <v>48</v>
      </c>
      <c r="H14" s="32">
        <v>2016</v>
      </c>
      <c r="I14" s="61" t="s">
        <v>46</v>
      </c>
      <c r="J14" s="59" t="s">
        <v>214</v>
      </c>
      <c r="K14" s="60" t="s">
        <v>47</v>
      </c>
      <c r="L14" s="60" t="s">
        <v>212</v>
      </c>
      <c r="M14" s="60" t="s">
        <v>213</v>
      </c>
      <c r="N14" s="118"/>
    </row>
    <row r="15" spans="1:14" ht="22.5" customHeight="1" x14ac:dyDescent="0.25">
      <c r="A15" s="37">
        <v>10</v>
      </c>
      <c r="B15" s="58" t="s">
        <v>76</v>
      </c>
      <c r="C15" s="58">
        <v>104</v>
      </c>
      <c r="D15" s="32">
        <v>1</v>
      </c>
      <c r="E15" s="62" t="s">
        <v>75</v>
      </c>
      <c r="F15" s="59" t="s">
        <v>56</v>
      </c>
      <c r="G15" s="32" t="s">
        <v>48</v>
      </c>
      <c r="H15" s="32">
        <v>2016</v>
      </c>
      <c r="I15" s="61" t="s">
        <v>46</v>
      </c>
      <c r="J15" s="59" t="s">
        <v>214</v>
      </c>
      <c r="K15" s="60" t="s">
        <v>47</v>
      </c>
      <c r="L15" s="60" t="s">
        <v>212</v>
      </c>
      <c r="M15" s="60" t="s">
        <v>213</v>
      </c>
      <c r="N15" s="118"/>
    </row>
    <row r="16" spans="1:14" ht="22.5" customHeight="1" x14ac:dyDescent="0.25">
      <c r="A16" s="37">
        <v>11</v>
      </c>
      <c r="B16" s="58" t="s">
        <v>77</v>
      </c>
      <c r="C16" s="58">
        <v>104</v>
      </c>
      <c r="D16" s="32">
        <v>1</v>
      </c>
      <c r="E16" s="62" t="s">
        <v>78</v>
      </c>
      <c r="F16" s="59" t="s">
        <v>56</v>
      </c>
      <c r="G16" s="32" t="s">
        <v>48</v>
      </c>
      <c r="H16" s="32">
        <v>2016</v>
      </c>
      <c r="I16" s="61" t="s">
        <v>46</v>
      </c>
      <c r="J16" s="59" t="s">
        <v>214</v>
      </c>
      <c r="K16" s="60" t="s">
        <v>47</v>
      </c>
      <c r="L16" s="60" t="s">
        <v>212</v>
      </c>
      <c r="M16" s="60" t="s">
        <v>213</v>
      </c>
      <c r="N16" s="118"/>
    </row>
    <row r="17" spans="1:14" ht="22.5" customHeight="1" x14ac:dyDescent="0.25">
      <c r="A17" s="37">
        <v>12</v>
      </c>
      <c r="B17" s="58" t="s">
        <v>79</v>
      </c>
      <c r="C17" s="58">
        <v>104</v>
      </c>
      <c r="D17" s="32">
        <v>1</v>
      </c>
      <c r="E17" s="62" t="s">
        <v>78</v>
      </c>
      <c r="F17" s="59" t="s">
        <v>56</v>
      </c>
      <c r="G17" s="32" t="s">
        <v>48</v>
      </c>
      <c r="H17" s="32">
        <v>2016</v>
      </c>
      <c r="I17" s="61" t="s">
        <v>46</v>
      </c>
      <c r="J17" s="59" t="s">
        <v>214</v>
      </c>
      <c r="K17" s="60" t="s">
        <v>47</v>
      </c>
      <c r="L17" s="60" t="s">
        <v>212</v>
      </c>
      <c r="M17" s="60" t="s">
        <v>213</v>
      </c>
      <c r="N17" s="118"/>
    </row>
    <row r="18" spans="1:14" ht="22.5" customHeight="1" x14ac:dyDescent="0.25">
      <c r="A18" s="37">
        <v>13</v>
      </c>
      <c r="B18" s="58" t="s">
        <v>80</v>
      </c>
      <c r="C18" s="58">
        <v>104</v>
      </c>
      <c r="D18" s="32">
        <v>1</v>
      </c>
      <c r="E18" s="62" t="s">
        <v>78</v>
      </c>
      <c r="F18" s="59" t="s">
        <v>56</v>
      </c>
      <c r="G18" s="32" t="s">
        <v>48</v>
      </c>
      <c r="H18" s="32">
        <v>2016</v>
      </c>
      <c r="I18" s="61" t="s">
        <v>46</v>
      </c>
      <c r="J18" s="59" t="s">
        <v>214</v>
      </c>
      <c r="K18" s="60" t="s">
        <v>47</v>
      </c>
      <c r="L18" s="60" t="s">
        <v>212</v>
      </c>
      <c r="M18" s="60" t="s">
        <v>213</v>
      </c>
      <c r="N18" s="118"/>
    </row>
    <row r="19" spans="1:14" ht="22.5" customHeight="1" x14ac:dyDescent="0.25">
      <c r="A19" s="37">
        <v>14</v>
      </c>
      <c r="B19" s="58" t="s">
        <v>81</v>
      </c>
      <c r="C19" s="58">
        <v>104</v>
      </c>
      <c r="D19" s="32">
        <v>1</v>
      </c>
      <c r="E19" s="62" t="s">
        <v>78</v>
      </c>
      <c r="F19" s="59" t="s">
        <v>56</v>
      </c>
      <c r="G19" s="32" t="s">
        <v>48</v>
      </c>
      <c r="H19" s="32">
        <v>2016</v>
      </c>
      <c r="I19" s="61" t="s">
        <v>46</v>
      </c>
      <c r="J19" s="59" t="s">
        <v>214</v>
      </c>
      <c r="K19" s="60" t="s">
        <v>47</v>
      </c>
      <c r="L19" s="60" t="s">
        <v>212</v>
      </c>
      <c r="M19" s="60" t="s">
        <v>213</v>
      </c>
      <c r="N19" s="118"/>
    </row>
    <row r="20" spans="1:14" ht="22.5" customHeight="1" x14ac:dyDescent="0.25">
      <c r="A20" s="37">
        <v>15</v>
      </c>
      <c r="B20" s="58" t="s">
        <v>82</v>
      </c>
      <c r="C20" s="58">
        <v>104</v>
      </c>
      <c r="D20" s="32">
        <v>1</v>
      </c>
      <c r="E20" s="62" t="s">
        <v>78</v>
      </c>
      <c r="F20" s="59" t="s">
        <v>56</v>
      </c>
      <c r="G20" s="32" t="s">
        <v>48</v>
      </c>
      <c r="H20" s="32">
        <v>2016</v>
      </c>
      <c r="I20" s="61" t="s">
        <v>46</v>
      </c>
      <c r="J20" s="59" t="s">
        <v>214</v>
      </c>
      <c r="K20" s="60" t="s">
        <v>47</v>
      </c>
      <c r="L20" s="60" t="s">
        <v>212</v>
      </c>
      <c r="M20" s="60" t="s">
        <v>213</v>
      </c>
      <c r="N20" s="118"/>
    </row>
    <row r="21" spans="1:14" ht="22.5" customHeight="1" x14ac:dyDescent="0.25">
      <c r="A21" s="37">
        <v>16</v>
      </c>
      <c r="B21" s="58" t="s">
        <v>83</v>
      </c>
      <c r="C21" s="58">
        <v>104</v>
      </c>
      <c r="D21" s="32">
        <v>1</v>
      </c>
      <c r="E21" s="62" t="s">
        <v>78</v>
      </c>
      <c r="F21" s="59" t="s">
        <v>56</v>
      </c>
      <c r="G21" s="32" t="s">
        <v>48</v>
      </c>
      <c r="H21" s="32">
        <v>2016</v>
      </c>
      <c r="I21" s="61" t="s">
        <v>46</v>
      </c>
      <c r="J21" s="59" t="s">
        <v>214</v>
      </c>
      <c r="K21" s="60" t="s">
        <v>47</v>
      </c>
      <c r="L21" s="60" t="s">
        <v>212</v>
      </c>
      <c r="M21" s="60" t="s">
        <v>213</v>
      </c>
      <c r="N21" s="118"/>
    </row>
    <row r="22" spans="1:14" ht="22.5" customHeight="1" x14ac:dyDescent="0.25">
      <c r="A22" s="37">
        <v>17</v>
      </c>
      <c r="B22" s="58" t="s">
        <v>84</v>
      </c>
      <c r="C22" s="58">
        <v>104</v>
      </c>
      <c r="D22" s="32">
        <v>1</v>
      </c>
      <c r="E22" s="62" t="s">
        <v>78</v>
      </c>
      <c r="F22" s="59" t="s">
        <v>56</v>
      </c>
      <c r="G22" s="32" t="s">
        <v>48</v>
      </c>
      <c r="H22" s="32">
        <v>2016</v>
      </c>
      <c r="I22" s="61" t="s">
        <v>46</v>
      </c>
      <c r="J22" s="59" t="s">
        <v>214</v>
      </c>
      <c r="K22" s="60" t="s">
        <v>47</v>
      </c>
      <c r="L22" s="60" t="s">
        <v>212</v>
      </c>
      <c r="M22" s="60" t="s">
        <v>213</v>
      </c>
      <c r="N22" s="118"/>
    </row>
    <row r="23" spans="1:14" ht="22.5" customHeight="1" x14ac:dyDescent="0.25">
      <c r="A23" s="37">
        <v>18</v>
      </c>
      <c r="B23" s="58" t="s">
        <v>85</v>
      </c>
      <c r="C23" s="58">
        <v>104</v>
      </c>
      <c r="D23" s="32">
        <v>1</v>
      </c>
      <c r="E23" s="62" t="s">
        <v>78</v>
      </c>
      <c r="F23" s="59" t="s">
        <v>56</v>
      </c>
      <c r="G23" s="32" t="s">
        <v>48</v>
      </c>
      <c r="H23" s="32">
        <v>2016</v>
      </c>
      <c r="I23" s="61" t="s">
        <v>46</v>
      </c>
      <c r="J23" s="59" t="s">
        <v>214</v>
      </c>
      <c r="K23" s="60" t="s">
        <v>47</v>
      </c>
      <c r="L23" s="60" t="s">
        <v>212</v>
      </c>
      <c r="M23" s="60" t="s">
        <v>213</v>
      </c>
      <c r="N23" s="118"/>
    </row>
    <row r="24" spans="1:14" ht="22.5" customHeight="1" x14ac:dyDescent="0.25">
      <c r="A24" s="37">
        <v>19</v>
      </c>
      <c r="B24" s="58" t="s">
        <v>86</v>
      </c>
      <c r="C24" s="58">
        <v>104</v>
      </c>
      <c r="D24" s="32">
        <v>1</v>
      </c>
      <c r="E24" s="62" t="s">
        <v>78</v>
      </c>
      <c r="F24" s="59" t="s">
        <v>56</v>
      </c>
      <c r="G24" s="32" t="s">
        <v>48</v>
      </c>
      <c r="H24" s="32">
        <v>2016</v>
      </c>
      <c r="I24" s="61" t="s">
        <v>46</v>
      </c>
      <c r="J24" s="59" t="s">
        <v>214</v>
      </c>
      <c r="K24" s="60" t="s">
        <v>47</v>
      </c>
      <c r="L24" s="60" t="s">
        <v>212</v>
      </c>
      <c r="M24" s="60" t="s">
        <v>213</v>
      </c>
      <c r="N24" s="118"/>
    </row>
    <row r="25" spans="1:14" ht="22.5" customHeight="1" x14ac:dyDescent="0.25">
      <c r="A25" s="37">
        <v>20</v>
      </c>
      <c r="B25" s="58" t="s">
        <v>87</v>
      </c>
      <c r="C25" s="58">
        <v>104</v>
      </c>
      <c r="D25" s="32">
        <v>1</v>
      </c>
      <c r="E25" s="62" t="s">
        <v>78</v>
      </c>
      <c r="F25" s="59" t="s">
        <v>56</v>
      </c>
      <c r="G25" s="32" t="s">
        <v>48</v>
      </c>
      <c r="H25" s="32">
        <v>2016</v>
      </c>
      <c r="I25" s="61" t="s">
        <v>46</v>
      </c>
      <c r="J25" s="59" t="s">
        <v>214</v>
      </c>
      <c r="K25" s="60" t="s">
        <v>47</v>
      </c>
      <c r="L25" s="60" t="s">
        <v>212</v>
      </c>
      <c r="M25" s="60" t="s">
        <v>213</v>
      </c>
      <c r="N25" s="118"/>
    </row>
    <row r="26" spans="1:14" ht="22.5" customHeight="1" x14ac:dyDescent="0.25">
      <c r="A26" s="37">
        <v>21</v>
      </c>
      <c r="B26" s="58" t="s">
        <v>88</v>
      </c>
      <c r="C26" s="58">
        <v>104</v>
      </c>
      <c r="D26" s="32">
        <v>1</v>
      </c>
      <c r="E26" s="62" t="s">
        <v>78</v>
      </c>
      <c r="F26" s="59" t="s">
        <v>56</v>
      </c>
      <c r="G26" s="32" t="s">
        <v>48</v>
      </c>
      <c r="H26" s="32">
        <v>2016</v>
      </c>
      <c r="I26" s="61" t="s">
        <v>46</v>
      </c>
      <c r="J26" s="59" t="s">
        <v>214</v>
      </c>
      <c r="K26" s="60" t="s">
        <v>47</v>
      </c>
      <c r="L26" s="60" t="s">
        <v>212</v>
      </c>
      <c r="M26" s="60" t="s">
        <v>213</v>
      </c>
      <c r="N26" s="118"/>
    </row>
    <row r="27" spans="1:14" ht="22.5" customHeight="1" x14ac:dyDescent="0.25">
      <c r="A27" s="37">
        <v>22</v>
      </c>
      <c r="B27" s="58" t="s">
        <v>89</v>
      </c>
      <c r="C27" s="58">
        <v>104</v>
      </c>
      <c r="D27" s="32">
        <v>1</v>
      </c>
      <c r="E27" s="62" t="s">
        <v>78</v>
      </c>
      <c r="F27" s="59" t="s">
        <v>56</v>
      </c>
      <c r="G27" s="32" t="s">
        <v>48</v>
      </c>
      <c r="H27" s="32">
        <v>2016</v>
      </c>
      <c r="I27" s="61" t="s">
        <v>46</v>
      </c>
      <c r="J27" s="59" t="s">
        <v>214</v>
      </c>
      <c r="K27" s="60" t="s">
        <v>47</v>
      </c>
      <c r="L27" s="60" t="s">
        <v>212</v>
      </c>
      <c r="M27" s="60" t="s">
        <v>213</v>
      </c>
      <c r="N27" s="118"/>
    </row>
    <row r="28" spans="1:14" ht="22.5" customHeight="1" x14ac:dyDescent="0.25">
      <c r="A28" s="37">
        <v>23</v>
      </c>
      <c r="B28" s="58" t="s">
        <v>90</v>
      </c>
      <c r="C28" s="58">
        <v>104</v>
      </c>
      <c r="D28" s="32">
        <v>1</v>
      </c>
      <c r="E28" s="62" t="s">
        <v>78</v>
      </c>
      <c r="F28" s="59" t="s">
        <v>56</v>
      </c>
      <c r="G28" s="32" t="s">
        <v>48</v>
      </c>
      <c r="H28" s="32">
        <v>2016</v>
      </c>
      <c r="I28" s="61" t="s">
        <v>46</v>
      </c>
      <c r="J28" s="59" t="s">
        <v>214</v>
      </c>
      <c r="K28" s="60" t="s">
        <v>47</v>
      </c>
      <c r="L28" s="60" t="s">
        <v>212</v>
      </c>
      <c r="M28" s="60" t="s">
        <v>213</v>
      </c>
      <c r="N28" s="118"/>
    </row>
    <row r="29" spans="1:14" ht="22.5" customHeight="1" x14ac:dyDescent="0.25">
      <c r="A29" s="37">
        <v>24</v>
      </c>
      <c r="B29" s="58" t="s">
        <v>91</v>
      </c>
      <c r="C29" s="58">
        <v>104</v>
      </c>
      <c r="D29" s="32">
        <v>1</v>
      </c>
      <c r="E29" s="62" t="s">
        <v>78</v>
      </c>
      <c r="F29" s="59" t="s">
        <v>56</v>
      </c>
      <c r="G29" s="32" t="s">
        <v>48</v>
      </c>
      <c r="H29" s="32">
        <v>2016</v>
      </c>
      <c r="I29" s="61" t="s">
        <v>46</v>
      </c>
      <c r="J29" s="59" t="s">
        <v>214</v>
      </c>
      <c r="K29" s="60" t="s">
        <v>47</v>
      </c>
      <c r="L29" s="60" t="s">
        <v>212</v>
      </c>
      <c r="M29" s="60" t="s">
        <v>213</v>
      </c>
      <c r="N29" s="118"/>
    </row>
    <row r="30" spans="1:14" ht="22.5" customHeight="1" x14ac:dyDescent="0.25">
      <c r="A30" s="37">
        <v>25</v>
      </c>
      <c r="B30" s="58" t="s">
        <v>92</v>
      </c>
      <c r="C30" s="58">
        <v>104</v>
      </c>
      <c r="D30" s="32">
        <v>1</v>
      </c>
      <c r="E30" s="62" t="s">
        <v>78</v>
      </c>
      <c r="F30" s="59" t="s">
        <v>56</v>
      </c>
      <c r="G30" s="32" t="s">
        <v>48</v>
      </c>
      <c r="H30" s="32">
        <v>2016</v>
      </c>
      <c r="I30" s="61" t="s">
        <v>46</v>
      </c>
      <c r="J30" s="59" t="s">
        <v>214</v>
      </c>
      <c r="K30" s="60" t="s">
        <v>47</v>
      </c>
      <c r="L30" s="60" t="s">
        <v>212</v>
      </c>
      <c r="M30" s="60" t="s">
        <v>213</v>
      </c>
      <c r="N30" s="118"/>
    </row>
    <row r="31" spans="1:14" ht="22.5" customHeight="1" x14ac:dyDescent="0.25">
      <c r="A31" s="37">
        <v>26</v>
      </c>
      <c r="B31" s="58" t="s">
        <v>93</v>
      </c>
      <c r="C31" s="58">
        <v>104</v>
      </c>
      <c r="D31" s="32">
        <v>1</v>
      </c>
      <c r="E31" s="62" t="s">
        <v>94</v>
      </c>
      <c r="F31" s="59" t="s">
        <v>56</v>
      </c>
      <c r="G31" s="32" t="s">
        <v>48</v>
      </c>
      <c r="H31" s="32">
        <v>2017</v>
      </c>
      <c r="I31" s="61" t="s">
        <v>46</v>
      </c>
      <c r="J31" s="59" t="s">
        <v>214</v>
      </c>
      <c r="K31" s="60" t="s">
        <v>47</v>
      </c>
      <c r="L31" s="60" t="s">
        <v>212</v>
      </c>
      <c r="M31" s="60" t="s">
        <v>213</v>
      </c>
      <c r="N31" s="118"/>
    </row>
    <row r="32" spans="1:14" ht="22.5" customHeight="1" x14ac:dyDescent="0.25">
      <c r="A32" s="37">
        <v>27</v>
      </c>
      <c r="B32" s="58" t="s">
        <v>95</v>
      </c>
      <c r="C32" s="58">
        <v>104</v>
      </c>
      <c r="D32" s="32">
        <v>1</v>
      </c>
      <c r="E32" s="62" t="s">
        <v>96</v>
      </c>
      <c r="F32" s="59" t="s">
        <v>56</v>
      </c>
      <c r="G32" s="32" t="s">
        <v>48</v>
      </c>
      <c r="H32" s="32">
        <v>2017</v>
      </c>
      <c r="I32" s="61" t="s">
        <v>46</v>
      </c>
      <c r="J32" s="59" t="s">
        <v>214</v>
      </c>
      <c r="K32" s="60" t="s">
        <v>47</v>
      </c>
      <c r="L32" s="60" t="s">
        <v>212</v>
      </c>
      <c r="M32" s="60" t="s">
        <v>213</v>
      </c>
      <c r="N32" s="118"/>
    </row>
    <row r="33" spans="1:14" ht="22.5" customHeight="1" x14ac:dyDescent="0.25">
      <c r="A33" s="37">
        <v>28</v>
      </c>
      <c r="B33" s="58" t="s">
        <v>97</v>
      </c>
      <c r="C33" s="58">
        <v>104</v>
      </c>
      <c r="D33" s="32">
        <v>1</v>
      </c>
      <c r="E33" s="62" t="s">
        <v>96</v>
      </c>
      <c r="F33" s="59" t="s">
        <v>56</v>
      </c>
      <c r="G33" s="32" t="s">
        <v>48</v>
      </c>
      <c r="H33" s="32">
        <v>2017</v>
      </c>
      <c r="I33" s="61" t="s">
        <v>46</v>
      </c>
      <c r="J33" s="59" t="s">
        <v>214</v>
      </c>
      <c r="K33" s="60" t="s">
        <v>47</v>
      </c>
      <c r="L33" s="60" t="s">
        <v>212</v>
      </c>
      <c r="M33" s="60" t="s">
        <v>213</v>
      </c>
      <c r="N33" s="118"/>
    </row>
    <row r="34" spans="1:14" ht="22.5" customHeight="1" x14ac:dyDescent="0.25">
      <c r="A34" s="37">
        <v>29</v>
      </c>
      <c r="B34" s="58" t="s">
        <v>98</v>
      </c>
      <c r="C34" s="58">
        <v>104</v>
      </c>
      <c r="D34" s="32">
        <v>1</v>
      </c>
      <c r="E34" s="62" t="s">
        <v>96</v>
      </c>
      <c r="F34" s="59" t="s">
        <v>56</v>
      </c>
      <c r="G34" s="32" t="s">
        <v>48</v>
      </c>
      <c r="H34" s="32">
        <v>2017</v>
      </c>
      <c r="I34" s="61" t="s">
        <v>46</v>
      </c>
      <c r="J34" s="59" t="s">
        <v>214</v>
      </c>
      <c r="K34" s="60" t="s">
        <v>47</v>
      </c>
      <c r="L34" s="60" t="s">
        <v>212</v>
      </c>
      <c r="M34" s="60" t="s">
        <v>213</v>
      </c>
      <c r="N34" s="118"/>
    </row>
    <row r="35" spans="1:14" ht="22.5" customHeight="1" x14ac:dyDescent="0.25">
      <c r="A35" s="37">
        <v>30</v>
      </c>
      <c r="B35" s="58" t="s">
        <v>99</v>
      </c>
      <c r="C35" s="58">
        <v>104</v>
      </c>
      <c r="D35" s="32">
        <v>1</v>
      </c>
      <c r="E35" s="62" t="s">
        <v>96</v>
      </c>
      <c r="F35" s="59" t="s">
        <v>56</v>
      </c>
      <c r="G35" s="32" t="s">
        <v>48</v>
      </c>
      <c r="H35" s="32">
        <v>2017</v>
      </c>
      <c r="I35" s="61" t="s">
        <v>46</v>
      </c>
      <c r="J35" s="59" t="s">
        <v>214</v>
      </c>
      <c r="K35" s="60" t="s">
        <v>47</v>
      </c>
      <c r="L35" s="60" t="s">
        <v>212</v>
      </c>
      <c r="M35" s="60" t="s">
        <v>213</v>
      </c>
      <c r="N35" s="118"/>
    </row>
    <row r="36" spans="1:14" ht="22.5" customHeight="1" x14ac:dyDescent="0.25">
      <c r="A36" s="37">
        <v>31</v>
      </c>
      <c r="B36" s="58" t="s">
        <v>100</v>
      </c>
      <c r="C36" s="58">
        <v>104</v>
      </c>
      <c r="D36" s="32">
        <v>1</v>
      </c>
      <c r="E36" s="62" t="s">
        <v>96</v>
      </c>
      <c r="F36" s="59" t="s">
        <v>56</v>
      </c>
      <c r="G36" s="32" t="s">
        <v>48</v>
      </c>
      <c r="H36" s="32">
        <v>2017</v>
      </c>
      <c r="I36" s="61" t="s">
        <v>46</v>
      </c>
      <c r="J36" s="59" t="s">
        <v>214</v>
      </c>
      <c r="K36" s="60" t="s">
        <v>47</v>
      </c>
      <c r="L36" s="60" t="s">
        <v>212</v>
      </c>
      <c r="M36" s="60" t="s">
        <v>213</v>
      </c>
      <c r="N36" s="118"/>
    </row>
    <row r="37" spans="1:14" ht="22.5" customHeight="1" x14ac:dyDescent="0.25">
      <c r="A37" s="37">
        <v>32</v>
      </c>
      <c r="B37" s="58" t="s">
        <v>101</v>
      </c>
      <c r="C37" s="58">
        <v>104</v>
      </c>
      <c r="D37" s="32">
        <v>1</v>
      </c>
      <c r="E37" s="62" t="s">
        <v>58</v>
      </c>
      <c r="F37" s="59" t="s">
        <v>56</v>
      </c>
      <c r="G37" s="32" t="s">
        <v>48</v>
      </c>
      <c r="H37" s="32">
        <v>2017</v>
      </c>
      <c r="I37" s="61" t="s">
        <v>46</v>
      </c>
      <c r="J37" s="59" t="s">
        <v>214</v>
      </c>
      <c r="K37" s="60" t="s">
        <v>47</v>
      </c>
      <c r="L37" s="60" t="s">
        <v>212</v>
      </c>
      <c r="M37" s="60" t="s">
        <v>213</v>
      </c>
      <c r="N37" s="118"/>
    </row>
    <row r="38" spans="1:14" ht="22.5" customHeight="1" x14ac:dyDescent="0.25">
      <c r="A38" s="37">
        <v>33</v>
      </c>
      <c r="B38" s="58" t="s">
        <v>102</v>
      </c>
      <c r="C38" s="58">
        <v>104</v>
      </c>
      <c r="D38" s="32">
        <v>1</v>
      </c>
      <c r="E38" s="62" t="s">
        <v>58</v>
      </c>
      <c r="F38" s="59" t="s">
        <v>56</v>
      </c>
      <c r="G38" s="32" t="s">
        <v>48</v>
      </c>
      <c r="H38" s="32">
        <v>2017</v>
      </c>
      <c r="I38" s="61" t="s">
        <v>46</v>
      </c>
      <c r="J38" s="59" t="s">
        <v>214</v>
      </c>
      <c r="K38" s="60" t="s">
        <v>47</v>
      </c>
      <c r="L38" s="60" t="s">
        <v>212</v>
      </c>
      <c r="M38" s="60" t="s">
        <v>213</v>
      </c>
      <c r="N38" s="118"/>
    </row>
    <row r="39" spans="1:14" ht="22.5" customHeight="1" x14ac:dyDescent="0.25">
      <c r="A39" s="37">
        <v>34</v>
      </c>
      <c r="B39" s="58" t="s">
        <v>103</v>
      </c>
      <c r="C39" s="58">
        <v>104</v>
      </c>
      <c r="D39" s="32">
        <v>1</v>
      </c>
      <c r="E39" s="62" t="s">
        <v>58</v>
      </c>
      <c r="F39" s="59" t="s">
        <v>56</v>
      </c>
      <c r="G39" s="32" t="s">
        <v>48</v>
      </c>
      <c r="H39" s="32">
        <v>2017</v>
      </c>
      <c r="I39" s="61" t="s">
        <v>46</v>
      </c>
      <c r="J39" s="59" t="s">
        <v>214</v>
      </c>
      <c r="K39" s="60" t="s">
        <v>47</v>
      </c>
      <c r="L39" s="60" t="s">
        <v>212</v>
      </c>
      <c r="M39" s="60" t="s">
        <v>213</v>
      </c>
      <c r="N39" s="118"/>
    </row>
    <row r="40" spans="1:14" ht="22.5" customHeight="1" x14ac:dyDescent="0.25">
      <c r="A40" s="37">
        <v>35</v>
      </c>
      <c r="B40" s="58" t="s">
        <v>104</v>
      </c>
      <c r="C40" s="58">
        <v>104</v>
      </c>
      <c r="D40" s="32">
        <v>1</v>
      </c>
      <c r="E40" s="62" t="s">
        <v>58</v>
      </c>
      <c r="F40" s="59" t="s">
        <v>56</v>
      </c>
      <c r="G40" s="32" t="s">
        <v>48</v>
      </c>
      <c r="H40" s="32">
        <v>2017</v>
      </c>
      <c r="I40" s="61" t="s">
        <v>46</v>
      </c>
      <c r="J40" s="59" t="s">
        <v>214</v>
      </c>
      <c r="K40" s="60" t="s">
        <v>47</v>
      </c>
      <c r="L40" s="60" t="s">
        <v>212</v>
      </c>
      <c r="M40" s="60" t="s">
        <v>213</v>
      </c>
      <c r="N40" s="118"/>
    </row>
    <row r="41" spans="1:14" ht="22.5" customHeight="1" x14ac:dyDescent="0.25">
      <c r="A41" s="37">
        <v>36</v>
      </c>
      <c r="B41" s="58" t="s">
        <v>105</v>
      </c>
      <c r="C41" s="58">
        <v>104</v>
      </c>
      <c r="D41" s="32">
        <v>1</v>
      </c>
      <c r="E41" s="62" t="s">
        <v>58</v>
      </c>
      <c r="F41" s="59" t="s">
        <v>56</v>
      </c>
      <c r="G41" s="32" t="s">
        <v>48</v>
      </c>
      <c r="H41" s="32">
        <v>2017</v>
      </c>
      <c r="I41" s="61" t="s">
        <v>46</v>
      </c>
      <c r="J41" s="59" t="s">
        <v>214</v>
      </c>
      <c r="K41" s="60" t="s">
        <v>47</v>
      </c>
      <c r="L41" s="60" t="s">
        <v>212</v>
      </c>
      <c r="M41" s="60" t="s">
        <v>213</v>
      </c>
      <c r="N41" s="118"/>
    </row>
    <row r="42" spans="1:14" ht="22.5" customHeight="1" x14ac:dyDescent="0.25">
      <c r="A42" s="37">
        <v>37</v>
      </c>
      <c r="B42" s="58" t="s">
        <v>106</v>
      </c>
      <c r="C42" s="58">
        <v>104</v>
      </c>
      <c r="D42" s="32">
        <v>1</v>
      </c>
      <c r="E42" s="62" t="s">
        <v>58</v>
      </c>
      <c r="F42" s="59" t="s">
        <v>56</v>
      </c>
      <c r="G42" s="32" t="s">
        <v>48</v>
      </c>
      <c r="H42" s="32">
        <v>2017</v>
      </c>
      <c r="I42" s="61" t="s">
        <v>46</v>
      </c>
      <c r="J42" s="59" t="s">
        <v>214</v>
      </c>
      <c r="K42" s="60" t="s">
        <v>47</v>
      </c>
      <c r="L42" s="60" t="s">
        <v>212</v>
      </c>
      <c r="M42" s="60" t="s">
        <v>213</v>
      </c>
      <c r="N42" s="118"/>
    </row>
    <row r="43" spans="1:14" ht="22.5" customHeight="1" x14ac:dyDescent="0.25">
      <c r="A43" s="37">
        <v>38</v>
      </c>
      <c r="B43" s="58" t="s">
        <v>107</v>
      </c>
      <c r="C43" s="58">
        <v>104</v>
      </c>
      <c r="D43" s="32">
        <v>1</v>
      </c>
      <c r="E43" s="62" t="s">
        <v>108</v>
      </c>
      <c r="F43" s="59" t="s">
        <v>56</v>
      </c>
      <c r="G43" s="32" t="s">
        <v>48</v>
      </c>
      <c r="H43" s="32">
        <v>2018</v>
      </c>
      <c r="I43" s="61" t="s">
        <v>46</v>
      </c>
      <c r="J43" s="59" t="s">
        <v>214</v>
      </c>
      <c r="K43" s="60" t="s">
        <v>47</v>
      </c>
      <c r="L43" s="60" t="s">
        <v>212</v>
      </c>
      <c r="M43" s="60" t="s">
        <v>213</v>
      </c>
      <c r="N43" s="118"/>
    </row>
    <row r="44" spans="1:14" ht="22.5" customHeight="1" x14ac:dyDescent="0.25">
      <c r="A44" s="37">
        <v>39</v>
      </c>
      <c r="B44" s="58" t="s">
        <v>109</v>
      </c>
      <c r="C44" s="58">
        <v>104</v>
      </c>
      <c r="D44" s="32">
        <v>1</v>
      </c>
      <c r="E44" s="62" t="s">
        <v>108</v>
      </c>
      <c r="F44" s="59" t="s">
        <v>56</v>
      </c>
      <c r="G44" s="32" t="s">
        <v>48</v>
      </c>
      <c r="H44" s="32">
        <v>2018</v>
      </c>
      <c r="I44" s="61" t="s">
        <v>46</v>
      </c>
      <c r="J44" s="59" t="s">
        <v>214</v>
      </c>
      <c r="K44" s="60" t="s">
        <v>47</v>
      </c>
      <c r="L44" s="60" t="s">
        <v>212</v>
      </c>
      <c r="M44" s="60" t="s">
        <v>213</v>
      </c>
      <c r="N44" s="118"/>
    </row>
    <row r="45" spans="1:14" ht="22.5" customHeight="1" x14ac:dyDescent="0.25">
      <c r="A45" s="37">
        <v>40</v>
      </c>
      <c r="B45" s="58" t="s">
        <v>110</v>
      </c>
      <c r="C45" s="58">
        <v>104</v>
      </c>
      <c r="D45" s="32">
        <v>1</v>
      </c>
      <c r="E45" s="62" t="s">
        <v>108</v>
      </c>
      <c r="F45" s="59" t="s">
        <v>56</v>
      </c>
      <c r="G45" s="32" t="s">
        <v>48</v>
      </c>
      <c r="H45" s="32">
        <v>2018</v>
      </c>
      <c r="I45" s="61" t="s">
        <v>46</v>
      </c>
      <c r="J45" s="59" t="s">
        <v>214</v>
      </c>
      <c r="K45" s="60" t="s">
        <v>47</v>
      </c>
      <c r="L45" s="60" t="s">
        <v>212</v>
      </c>
      <c r="M45" s="60" t="s">
        <v>213</v>
      </c>
      <c r="N45" s="118"/>
    </row>
    <row r="46" spans="1:14" ht="22.5" customHeight="1" x14ac:dyDescent="0.25">
      <c r="A46" s="37">
        <v>41</v>
      </c>
      <c r="B46" s="58" t="s">
        <v>111</v>
      </c>
      <c r="C46" s="58">
        <v>104</v>
      </c>
      <c r="D46" s="32">
        <v>1</v>
      </c>
      <c r="E46" s="62" t="s">
        <v>108</v>
      </c>
      <c r="F46" s="59" t="s">
        <v>56</v>
      </c>
      <c r="G46" s="32" t="s">
        <v>48</v>
      </c>
      <c r="H46" s="32">
        <v>2018</v>
      </c>
      <c r="I46" s="61" t="s">
        <v>46</v>
      </c>
      <c r="J46" s="59" t="s">
        <v>214</v>
      </c>
      <c r="K46" s="60" t="s">
        <v>47</v>
      </c>
      <c r="L46" s="60" t="s">
        <v>212</v>
      </c>
      <c r="M46" s="60" t="s">
        <v>213</v>
      </c>
      <c r="N46" s="118"/>
    </row>
    <row r="47" spans="1:14" ht="22.5" customHeight="1" x14ac:dyDescent="0.25">
      <c r="A47" s="37">
        <v>42</v>
      </c>
      <c r="B47" s="58" t="s">
        <v>112</v>
      </c>
      <c r="C47" s="58">
        <v>104</v>
      </c>
      <c r="D47" s="32">
        <v>1</v>
      </c>
      <c r="E47" s="62" t="s">
        <v>108</v>
      </c>
      <c r="F47" s="59" t="s">
        <v>56</v>
      </c>
      <c r="G47" s="32" t="s">
        <v>48</v>
      </c>
      <c r="H47" s="32">
        <v>2018</v>
      </c>
      <c r="I47" s="61" t="s">
        <v>46</v>
      </c>
      <c r="J47" s="59" t="s">
        <v>214</v>
      </c>
      <c r="K47" s="60" t="s">
        <v>47</v>
      </c>
      <c r="L47" s="60" t="s">
        <v>212</v>
      </c>
      <c r="M47" s="60" t="s">
        <v>213</v>
      </c>
      <c r="N47" s="118"/>
    </row>
    <row r="48" spans="1:14" ht="22.5" customHeight="1" x14ac:dyDescent="0.25">
      <c r="A48" s="37">
        <v>43</v>
      </c>
      <c r="B48" s="58" t="s">
        <v>113</v>
      </c>
      <c r="C48" s="58">
        <v>104</v>
      </c>
      <c r="D48" s="32">
        <v>1</v>
      </c>
      <c r="E48" s="62" t="s">
        <v>114</v>
      </c>
      <c r="F48" s="59" t="s">
        <v>56</v>
      </c>
      <c r="G48" s="32" t="s">
        <v>48</v>
      </c>
      <c r="H48" s="32">
        <v>2018</v>
      </c>
      <c r="I48" s="61" t="s">
        <v>46</v>
      </c>
      <c r="J48" s="59" t="s">
        <v>215</v>
      </c>
      <c r="K48" s="60" t="s">
        <v>47</v>
      </c>
      <c r="L48" s="60" t="s">
        <v>212</v>
      </c>
      <c r="M48" s="60" t="s">
        <v>213</v>
      </c>
      <c r="N48" s="118"/>
    </row>
    <row r="49" spans="1:14" ht="22.5" customHeight="1" x14ac:dyDescent="0.25">
      <c r="A49" s="37">
        <v>44</v>
      </c>
      <c r="B49" s="58" t="s">
        <v>115</v>
      </c>
      <c r="C49" s="58">
        <v>104</v>
      </c>
      <c r="D49" s="32">
        <v>1</v>
      </c>
      <c r="E49" s="62" t="s">
        <v>114</v>
      </c>
      <c r="F49" s="59" t="s">
        <v>56</v>
      </c>
      <c r="G49" s="32" t="s">
        <v>48</v>
      </c>
      <c r="H49" s="32">
        <v>2018</v>
      </c>
      <c r="I49" s="61" t="s">
        <v>46</v>
      </c>
      <c r="J49" s="59" t="s">
        <v>215</v>
      </c>
      <c r="K49" s="60" t="s">
        <v>47</v>
      </c>
      <c r="L49" s="60" t="s">
        <v>212</v>
      </c>
      <c r="M49" s="60" t="s">
        <v>213</v>
      </c>
      <c r="N49" s="118"/>
    </row>
    <row r="50" spans="1:14" ht="22.5" customHeight="1" x14ac:dyDescent="0.25">
      <c r="A50" s="37">
        <v>45</v>
      </c>
      <c r="B50" s="58" t="s">
        <v>116</v>
      </c>
      <c r="C50" s="58">
        <v>104</v>
      </c>
      <c r="D50" s="32">
        <v>1</v>
      </c>
      <c r="E50" s="62" t="s">
        <v>117</v>
      </c>
      <c r="F50" s="59" t="s">
        <v>56</v>
      </c>
      <c r="G50" s="32" t="s">
        <v>48</v>
      </c>
      <c r="H50" s="32">
        <v>2019</v>
      </c>
      <c r="I50" s="61" t="s">
        <v>46</v>
      </c>
      <c r="J50" s="59" t="s">
        <v>215</v>
      </c>
      <c r="K50" s="60" t="s">
        <v>47</v>
      </c>
      <c r="L50" s="60" t="s">
        <v>212</v>
      </c>
      <c r="M50" s="60" t="s">
        <v>213</v>
      </c>
      <c r="N50" s="118"/>
    </row>
    <row r="51" spans="1:14" ht="22.5" customHeight="1" x14ac:dyDescent="0.25">
      <c r="A51" s="37">
        <v>46</v>
      </c>
      <c r="B51" s="58" t="s">
        <v>118</v>
      </c>
      <c r="C51" s="58">
        <v>104</v>
      </c>
      <c r="D51" s="32">
        <v>1</v>
      </c>
      <c r="E51" s="62" t="s">
        <v>117</v>
      </c>
      <c r="F51" s="59" t="s">
        <v>56</v>
      </c>
      <c r="G51" s="32" t="s">
        <v>48</v>
      </c>
      <c r="H51" s="32">
        <v>2019</v>
      </c>
      <c r="I51" s="61" t="s">
        <v>46</v>
      </c>
      <c r="J51" s="59" t="s">
        <v>215</v>
      </c>
      <c r="K51" s="60" t="s">
        <v>47</v>
      </c>
      <c r="L51" s="60" t="s">
        <v>212</v>
      </c>
      <c r="M51" s="60" t="s">
        <v>213</v>
      </c>
      <c r="N51" s="118"/>
    </row>
    <row r="52" spans="1:14" ht="22.5" customHeight="1" x14ac:dyDescent="0.25">
      <c r="A52" s="37">
        <v>47</v>
      </c>
      <c r="B52" s="58" t="s">
        <v>119</v>
      </c>
      <c r="C52" s="58">
        <v>104</v>
      </c>
      <c r="D52" s="32">
        <v>1</v>
      </c>
      <c r="E52" s="62" t="s">
        <v>117</v>
      </c>
      <c r="F52" s="59" t="s">
        <v>56</v>
      </c>
      <c r="G52" s="32" t="s">
        <v>48</v>
      </c>
      <c r="H52" s="32">
        <v>2019</v>
      </c>
      <c r="I52" s="61" t="s">
        <v>46</v>
      </c>
      <c r="J52" s="59" t="s">
        <v>215</v>
      </c>
      <c r="K52" s="60" t="s">
        <v>47</v>
      </c>
      <c r="L52" s="60" t="s">
        <v>212</v>
      </c>
      <c r="M52" s="60" t="s">
        <v>213</v>
      </c>
      <c r="N52" s="118"/>
    </row>
    <row r="53" spans="1:14" ht="22.5" customHeight="1" x14ac:dyDescent="0.25">
      <c r="A53" s="37">
        <v>48</v>
      </c>
      <c r="B53" s="58" t="s">
        <v>120</v>
      </c>
      <c r="C53" s="58">
        <v>104</v>
      </c>
      <c r="D53" s="32">
        <v>1</v>
      </c>
      <c r="E53" s="62" t="s">
        <v>117</v>
      </c>
      <c r="F53" s="59" t="s">
        <v>56</v>
      </c>
      <c r="G53" s="32" t="s">
        <v>48</v>
      </c>
      <c r="H53" s="32">
        <v>2019</v>
      </c>
      <c r="I53" s="61" t="s">
        <v>46</v>
      </c>
      <c r="J53" s="59" t="s">
        <v>215</v>
      </c>
      <c r="K53" s="60" t="s">
        <v>47</v>
      </c>
      <c r="L53" s="60" t="s">
        <v>212</v>
      </c>
      <c r="M53" s="60" t="s">
        <v>213</v>
      </c>
      <c r="N53" s="118"/>
    </row>
    <row r="54" spans="1:14" ht="22.5" customHeight="1" x14ac:dyDescent="0.25">
      <c r="A54" s="37">
        <v>49</v>
      </c>
      <c r="B54" s="58" t="s">
        <v>121</v>
      </c>
      <c r="C54" s="58">
        <v>104</v>
      </c>
      <c r="D54" s="32">
        <v>1</v>
      </c>
      <c r="E54" s="62" t="s">
        <v>117</v>
      </c>
      <c r="F54" s="59" t="s">
        <v>56</v>
      </c>
      <c r="G54" s="32" t="s">
        <v>48</v>
      </c>
      <c r="H54" s="32">
        <v>2019</v>
      </c>
      <c r="I54" s="61" t="s">
        <v>46</v>
      </c>
      <c r="J54" s="59" t="s">
        <v>215</v>
      </c>
      <c r="K54" s="60" t="s">
        <v>47</v>
      </c>
      <c r="L54" s="60" t="s">
        <v>212</v>
      </c>
      <c r="M54" s="60" t="s">
        <v>213</v>
      </c>
      <c r="N54" s="118"/>
    </row>
    <row r="55" spans="1:14" ht="22.5" customHeight="1" x14ac:dyDescent="0.25">
      <c r="A55" s="37">
        <v>50</v>
      </c>
      <c r="B55" s="58" t="s">
        <v>122</v>
      </c>
      <c r="C55" s="58">
        <v>104</v>
      </c>
      <c r="D55" s="32">
        <v>1</v>
      </c>
      <c r="E55" s="62" t="s">
        <v>117</v>
      </c>
      <c r="F55" s="59" t="s">
        <v>56</v>
      </c>
      <c r="G55" s="32" t="s">
        <v>48</v>
      </c>
      <c r="H55" s="32">
        <v>2019</v>
      </c>
      <c r="I55" s="61" t="s">
        <v>46</v>
      </c>
      <c r="J55" s="59" t="s">
        <v>215</v>
      </c>
      <c r="K55" s="60" t="s">
        <v>47</v>
      </c>
      <c r="L55" s="60" t="s">
        <v>212</v>
      </c>
      <c r="M55" s="60" t="s">
        <v>213</v>
      </c>
      <c r="N55" s="118"/>
    </row>
    <row r="56" spans="1:14" ht="22.5" customHeight="1" x14ac:dyDescent="0.25">
      <c r="A56" s="37">
        <v>51</v>
      </c>
      <c r="B56" s="58" t="s">
        <v>123</v>
      </c>
      <c r="C56" s="58">
        <v>104</v>
      </c>
      <c r="D56" s="32">
        <v>1</v>
      </c>
      <c r="E56" s="62" t="s">
        <v>124</v>
      </c>
      <c r="F56" s="59" t="s">
        <v>56</v>
      </c>
      <c r="G56" s="32" t="s">
        <v>48</v>
      </c>
      <c r="H56" s="32">
        <v>2019</v>
      </c>
      <c r="I56" s="61" t="s">
        <v>46</v>
      </c>
      <c r="J56" s="59" t="s">
        <v>215</v>
      </c>
      <c r="K56" s="60" t="s">
        <v>47</v>
      </c>
      <c r="L56" s="60" t="s">
        <v>212</v>
      </c>
      <c r="M56" s="60" t="s">
        <v>213</v>
      </c>
      <c r="N56" s="118"/>
    </row>
    <row r="57" spans="1:14" ht="22.5" customHeight="1" x14ac:dyDescent="0.25">
      <c r="A57" s="37">
        <v>52</v>
      </c>
      <c r="B57" s="58" t="s">
        <v>125</v>
      </c>
      <c r="C57" s="58">
        <v>104</v>
      </c>
      <c r="D57" s="32">
        <v>1</v>
      </c>
      <c r="E57" s="62" t="s">
        <v>126</v>
      </c>
      <c r="F57" s="59" t="s">
        <v>56</v>
      </c>
      <c r="G57" s="32" t="s">
        <v>48</v>
      </c>
      <c r="H57" s="32">
        <v>2019</v>
      </c>
      <c r="I57" s="61" t="s">
        <v>46</v>
      </c>
      <c r="J57" s="59" t="s">
        <v>215</v>
      </c>
      <c r="K57" s="60" t="s">
        <v>47</v>
      </c>
      <c r="L57" s="60" t="s">
        <v>212</v>
      </c>
      <c r="M57" s="60" t="s">
        <v>213</v>
      </c>
      <c r="N57" s="118"/>
    </row>
    <row r="58" spans="1:14" ht="22.5" customHeight="1" x14ac:dyDescent="0.25">
      <c r="A58" s="37">
        <v>53</v>
      </c>
      <c r="B58" s="58" t="s">
        <v>127</v>
      </c>
      <c r="C58" s="58">
        <v>104</v>
      </c>
      <c r="D58" s="32">
        <v>1</v>
      </c>
      <c r="E58" s="62" t="s">
        <v>126</v>
      </c>
      <c r="F58" s="59" t="s">
        <v>56</v>
      </c>
      <c r="G58" s="32" t="s">
        <v>48</v>
      </c>
      <c r="H58" s="32">
        <v>2019</v>
      </c>
      <c r="I58" s="61" t="s">
        <v>46</v>
      </c>
      <c r="J58" s="59" t="s">
        <v>215</v>
      </c>
      <c r="K58" s="60" t="s">
        <v>47</v>
      </c>
      <c r="L58" s="60" t="s">
        <v>212</v>
      </c>
      <c r="M58" s="60" t="s">
        <v>213</v>
      </c>
      <c r="N58" s="118"/>
    </row>
    <row r="59" spans="1:14" ht="22.5" customHeight="1" x14ac:dyDescent="0.25">
      <c r="A59" s="37">
        <v>54</v>
      </c>
      <c r="B59" s="58" t="s">
        <v>128</v>
      </c>
      <c r="C59" s="58">
        <v>104</v>
      </c>
      <c r="D59" s="32">
        <v>1</v>
      </c>
      <c r="E59" s="62" t="s">
        <v>126</v>
      </c>
      <c r="F59" s="59" t="s">
        <v>56</v>
      </c>
      <c r="G59" s="32" t="s">
        <v>48</v>
      </c>
      <c r="H59" s="32">
        <v>2019</v>
      </c>
      <c r="I59" s="61" t="s">
        <v>46</v>
      </c>
      <c r="J59" s="59" t="s">
        <v>215</v>
      </c>
      <c r="K59" s="60" t="s">
        <v>47</v>
      </c>
      <c r="L59" s="60" t="s">
        <v>212</v>
      </c>
      <c r="M59" s="60" t="s">
        <v>213</v>
      </c>
      <c r="N59" s="118"/>
    </row>
    <row r="60" spans="1:14" ht="21" customHeight="1" x14ac:dyDescent="0.25">
      <c r="A60" s="37">
        <v>55</v>
      </c>
      <c r="B60" s="58" t="s">
        <v>129</v>
      </c>
      <c r="C60" s="58">
        <v>104</v>
      </c>
      <c r="D60" s="32">
        <v>1</v>
      </c>
      <c r="E60" s="62" t="s">
        <v>126</v>
      </c>
      <c r="F60" s="59" t="s">
        <v>56</v>
      </c>
      <c r="G60" s="32" t="s">
        <v>48</v>
      </c>
      <c r="H60" s="32">
        <v>2019</v>
      </c>
      <c r="I60" s="61" t="s">
        <v>46</v>
      </c>
      <c r="J60" s="59" t="s">
        <v>215</v>
      </c>
      <c r="K60" s="60" t="s">
        <v>47</v>
      </c>
      <c r="L60" s="60" t="s">
        <v>212</v>
      </c>
      <c r="M60" s="60" t="s">
        <v>213</v>
      </c>
      <c r="N60" s="118"/>
    </row>
    <row r="61" spans="1:14" ht="21" customHeight="1" x14ac:dyDescent="0.25">
      <c r="A61" s="37">
        <v>56</v>
      </c>
      <c r="B61" s="58" t="s">
        <v>130</v>
      </c>
      <c r="C61" s="58">
        <v>104</v>
      </c>
      <c r="D61" s="32">
        <v>1</v>
      </c>
      <c r="E61" s="62" t="s">
        <v>126</v>
      </c>
      <c r="F61" s="59" t="s">
        <v>56</v>
      </c>
      <c r="G61" s="32" t="s">
        <v>48</v>
      </c>
      <c r="H61" s="32">
        <v>2019</v>
      </c>
      <c r="I61" s="61" t="s">
        <v>46</v>
      </c>
      <c r="J61" s="59" t="s">
        <v>215</v>
      </c>
      <c r="K61" s="60" t="s">
        <v>47</v>
      </c>
      <c r="L61" s="60" t="s">
        <v>212</v>
      </c>
      <c r="M61" s="60" t="s">
        <v>213</v>
      </c>
      <c r="N61" s="118"/>
    </row>
    <row r="62" spans="1:14" ht="21" customHeight="1" x14ac:dyDescent="0.25">
      <c r="A62" s="37">
        <v>57</v>
      </c>
      <c r="B62" s="58" t="s">
        <v>131</v>
      </c>
      <c r="C62" s="58">
        <v>104</v>
      </c>
      <c r="D62" s="32">
        <v>1</v>
      </c>
      <c r="E62" s="62" t="s">
        <v>126</v>
      </c>
      <c r="F62" s="59" t="s">
        <v>56</v>
      </c>
      <c r="G62" s="32" t="s">
        <v>48</v>
      </c>
      <c r="H62" s="32">
        <v>2019</v>
      </c>
      <c r="I62" s="61" t="s">
        <v>46</v>
      </c>
      <c r="J62" s="59" t="s">
        <v>215</v>
      </c>
      <c r="K62" s="60" t="s">
        <v>47</v>
      </c>
      <c r="L62" s="60" t="s">
        <v>212</v>
      </c>
      <c r="M62" s="60" t="s">
        <v>213</v>
      </c>
      <c r="N62" s="118"/>
    </row>
    <row r="63" spans="1:14" ht="21" customHeight="1" x14ac:dyDescent="0.25">
      <c r="A63" s="37">
        <v>58</v>
      </c>
      <c r="B63" s="58" t="s">
        <v>132</v>
      </c>
      <c r="C63" s="58">
        <v>104</v>
      </c>
      <c r="D63" s="32">
        <v>1</v>
      </c>
      <c r="E63" s="62" t="s">
        <v>126</v>
      </c>
      <c r="F63" s="59" t="s">
        <v>56</v>
      </c>
      <c r="G63" s="32" t="s">
        <v>48</v>
      </c>
      <c r="H63" s="32">
        <v>2019</v>
      </c>
      <c r="I63" s="61" t="s">
        <v>46</v>
      </c>
      <c r="J63" s="59" t="s">
        <v>215</v>
      </c>
      <c r="K63" s="60" t="s">
        <v>47</v>
      </c>
      <c r="L63" s="60" t="s">
        <v>212</v>
      </c>
      <c r="M63" s="60" t="s">
        <v>213</v>
      </c>
      <c r="N63" s="118"/>
    </row>
    <row r="64" spans="1:14" ht="21" customHeight="1" x14ac:dyDescent="0.25">
      <c r="A64" s="37">
        <v>59</v>
      </c>
      <c r="B64" s="58" t="s">
        <v>133</v>
      </c>
      <c r="C64" s="58">
        <v>104</v>
      </c>
      <c r="D64" s="32">
        <v>1</v>
      </c>
      <c r="E64" s="62" t="s">
        <v>126</v>
      </c>
      <c r="F64" s="59" t="s">
        <v>56</v>
      </c>
      <c r="G64" s="32" t="s">
        <v>48</v>
      </c>
      <c r="H64" s="32">
        <v>2019</v>
      </c>
      <c r="I64" s="61" t="s">
        <v>46</v>
      </c>
      <c r="J64" s="59" t="s">
        <v>215</v>
      </c>
      <c r="K64" s="60" t="s">
        <v>47</v>
      </c>
      <c r="L64" s="60" t="s">
        <v>212</v>
      </c>
      <c r="M64" s="60" t="s">
        <v>213</v>
      </c>
      <c r="N64" s="118"/>
    </row>
    <row r="65" spans="1:14" ht="21" customHeight="1" x14ac:dyDescent="0.25">
      <c r="A65" s="37">
        <v>60</v>
      </c>
      <c r="B65" s="58" t="s">
        <v>134</v>
      </c>
      <c r="C65" s="58">
        <v>104</v>
      </c>
      <c r="D65" s="32">
        <v>1</v>
      </c>
      <c r="E65" s="62" t="s">
        <v>126</v>
      </c>
      <c r="F65" s="59" t="s">
        <v>56</v>
      </c>
      <c r="G65" s="32" t="s">
        <v>48</v>
      </c>
      <c r="H65" s="32">
        <v>2019</v>
      </c>
      <c r="I65" s="61" t="s">
        <v>46</v>
      </c>
      <c r="J65" s="59" t="s">
        <v>215</v>
      </c>
      <c r="K65" s="60" t="s">
        <v>47</v>
      </c>
      <c r="L65" s="60" t="s">
        <v>212</v>
      </c>
      <c r="M65" s="60" t="s">
        <v>213</v>
      </c>
      <c r="N65" s="118"/>
    </row>
    <row r="66" spans="1:14" ht="21" customHeight="1" x14ac:dyDescent="0.25">
      <c r="A66" s="37">
        <v>61</v>
      </c>
      <c r="B66" s="58" t="s">
        <v>135</v>
      </c>
      <c r="C66" s="58">
        <v>104</v>
      </c>
      <c r="D66" s="32">
        <v>1</v>
      </c>
      <c r="E66" s="62" t="s">
        <v>126</v>
      </c>
      <c r="F66" s="59" t="s">
        <v>56</v>
      </c>
      <c r="G66" s="32" t="s">
        <v>48</v>
      </c>
      <c r="H66" s="32">
        <v>2019</v>
      </c>
      <c r="I66" s="61" t="s">
        <v>46</v>
      </c>
      <c r="J66" s="59" t="s">
        <v>215</v>
      </c>
      <c r="K66" s="60" t="s">
        <v>47</v>
      </c>
      <c r="L66" s="60" t="s">
        <v>212</v>
      </c>
      <c r="M66" s="60" t="s">
        <v>213</v>
      </c>
      <c r="N66" s="118"/>
    </row>
    <row r="67" spans="1:14" ht="21" customHeight="1" x14ac:dyDescent="0.25">
      <c r="A67" s="37">
        <v>62</v>
      </c>
      <c r="B67" s="58" t="s">
        <v>136</v>
      </c>
      <c r="C67" s="58">
        <v>104</v>
      </c>
      <c r="D67" s="32">
        <v>1</v>
      </c>
      <c r="E67" s="62" t="s">
        <v>137</v>
      </c>
      <c r="F67" s="59" t="s">
        <v>56</v>
      </c>
      <c r="G67" s="32" t="s">
        <v>48</v>
      </c>
      <c r="H67" s="32">
        <v>2006</v>
      </c>
      <c r="I67" s="61" t="s">
        <v>46</v>
      </c>
      <c r="J67" s="59" t="s">
        <v>214</v>
      </c>
      <c r="K67" s="60" t="s">
        <v>47</v>
      </c>
      <c r="L67" s="60" t="s">
        <v>212</v>
      </c>
      <c r="M67" s="60" t="s">
        <v>213</v>
      </c>
      <c r="N67" s="118"/>
    </row>
    <row r="68" spans="1:14" ht="21" customHeight="1" x14ac:dyDescent="0.25">
      <c r="A68" s="37">
        <v>63</v>
      </c>
      <c r="B68" s="58" t="s">
        <v>138</v>
      </c>
      <c r="C68" s="58">
        <v>104</v>
      </c>
      <c r="D68" s="32">
        <v>1</v>
      </c>
      <c r="E68" s="62" t="s">
        <v>139</v>
      </c>
      <c r="F68" s="59" t="s">
        <v>56</v>
      </c>
      <c r="G68" s="32" t="s">
        <v>48</v>
      </c>
      <c r="H68" s="32">
        <v>2012</v>
      </c>
      <c r="I68" s="61" t="s">
        <v>46</v>
      </c>
      <c r="J68" s="59" t="s">
        <v>214</v>
      </c>
      <c r="K68" s="60" t="s">
        <v>47</v>
      </c>
      <c r="L68" s="60" t="s">
        <v>212</v>
      </c>
      <c r="M68" s="60" t="s">
        <v>213</v>
      </c>
      <c r="N68" s="118"/>
    </row>
    <row r="69" spans="1:14" ht="21" customHeight="1" x14ac:dyDescent="0.25">
      <c r="A69" s="37">
        <v>64</v>
      </c>
      <c r="B69" s="58" t="s">
        <v>140</v>
      </c>
      <c r="C69" s="58">
        <v>104</v>
      </c>
      <c r="D69" s="32">
        <v>1</v>
      </c>
      <c r="E69" s="62" t="s">
        <v>141</v>
      </c>
      <c r="F69" s="59" t="s">
        <v>56</v>
      </c>
      <c r="G69" s="32" t="s">
        <v>48</v>
      </c>
      <c r="H69" s="32">
        <v>2014</v>
      </c>
      <c r="I69" s="61" t="s">
        <v>46</v>
      </c>
      <c r="J69" s="59" t="s">
        <v>214</v>
      </c>
      <c r="K69" s="60" t="s">
        <v>47</v>
      </c>
      <c r="L69" s="60" t="s">
        <v>212</v>
      </c>
      <c r="M69" s="60" t="s">
        <v>213</v>
      </c>
      <c r="N69" s="118"/>
    </row>
    <row r="70" spans="1:14" ht="21" customHeight="1" x14ac:dyDescent="0.25">
      <c r="A70" s="37">
        <v>65</v>
      </c>
      <c r="B70" s="58" t="s">
        <v>142</v>
      </c>
      <c r="C70" s="58">
        <v>104</v>
      </c>
      <c r="D70" s="32">
        <v>1</v>
      </c>
      <c r="E70" s="62" t="s">
        <v>143</v>
      </c>
      <c r="F70" s="59" t="s">
        <v>56</v>
      </c>
      <c r="G70" s="32" t="s">
        <v>48</v>
      </c>
      <c r="H70" s="32">
        <v>2008</v>
      </c>
      <c r="I70" s="61" t="s">
        <v>46</v>
      </c>
      <c r="J70" s="59" t="s">
        <v>214</v>
      </c>
      <c r="K70" s="60" t="s">
        <v>47</v>
      </c>
      <c r="L70" s="60" t="s">
        <v>212</v>
      </c>
      <c r="M70" s="60" t="s">
        <v>213</v>
      </c>
      <c r="N70" s="118"/>
    </row>
    <row r="71" spans="1:14" ht="21" customHeight="1" x14ac:dyDescent="0.25">
      <c r="A71" s="37">
        <v>66</v>
      </c>
      <c r="B71" s="58" t="s">
        <v>144</v>
      </c>
      <c r="C71" s="58">
        <v>104</v>
      </c>
      <c r="D71" s="32">
        <v>1</v>
      </c>
      <c r="E71" s="62" t="s">
        <v>145</v>
      </c>
      <c r="F71" s="59" t="s">
        <v>56</v>
      </c>
      <c r="G71" s="32" t="s">
        <v>48</v>
      </c>
      <c r="H71" s="32">
        <v>2012</v>
      </c>
      <c r="I71" s="61" t="s">
        <v>46</v>
      </c>
      <c r="J71" s="59" t="s">
        <v>214</v>
      </c>
      <c r="K71" s="60" t="s">
        <v>47</v>
      </c>
      <c r="L71" s="60" t="s">
        <v>212</v>
      </c>
      <c r="M71" s="60" t="s">
        <v>213</v>
      </c>
      <c r="N71" s="118"/>
    </row>
    <row r="72" spans="1:14" ht="21" customHeight="1" x14ac:dyDescent="0.25">
      <c r="A72" s="37">
        <v>67</v>
      </c>
      <c r="B72" s="58" t="s">
        <v>146</v>
      </c>
      <c r="C72" s="58">
        <v>104</v>
      </c>
      <c r="D72" s="32">
        <v>1</v>
      </c>
      <c r="E72" s="62" t="s">
        <v>147</v>
      </c>
      <c r="F72" s="59" t="s">
        <v>56</v>
      </c>
      <c r="G72" s="32" t="s">
        <v>48</v>
      </c>
      <c r="H72" s="32">
        <v>2007</v>
      </c>
      <c r="I72" s="61" t="s">
        <v>46</v>
      </c>
      <c r="J72" s="59" t="s">
        <v>214</v>
      </c>
      <c r="K72" s="60" t="s">
        <v>47</v>
      </c>
      <c r="L72" s="60" t="s">
        <v>212</v>
      </c>
      <c r="M72" s="60" t="s">
        <v>213</v>
      </c>
      <c r="N72" s="118"/>
    </row>
    <row r="73" spans="1:14" ht="21" customHeight="1" x14ac:dyDescent="0.25">
      <c r="A73" s="37">
        <v>68</v>
      </c>
      <c r="B73" s="58" t="s">
        <v>148</v>
      </c>
      <c r="C73" s="58">
        <v>104</v>
      </c>
      <c r="D73" s="32">
        <v>1</v>
      </c>
      <c r="E73" s="62" t="s">
        <v>147</v>
      </c>
      <c r="F73" s="59" t="s">
        <v>56</v>
      </c>
      <c r="G73" s="32" t="s">
        <v>48</v>
      </c>
      <c r="H73" s="32">
        <v>2007</v>
      </c>
      <c r="I73" s="61" t="s">
        <v>46</v>
      </c>
      <c r="J73" s="59" t="s">
        <v>214</v>
      </c>
      <c r="K73" s="60" t="s">
        <v>47</v>
      </c>
      <c r="L73" s="60" t="s">
        <v>212</v>
      </c>
      <c r="M73" s="60" t="s">
        <v>213</v>
      </c>
      <c r="N73" s="118"/>
    </row>
    <row r="74" spans="1:14" ht="21" customHeight="1" x14ac:dyDescent="0.25">
      <c r="A74" s="37">
        <v>69</v>
      </c>
      <c r="B74" s="58" t="s">
        <v>149</v>
      </c>
      <c r="C74" s="58">
        <v>104</v>
      </c>
      <c r="D74" s="32">
        <v>1</v>
      </c>
      <c r="E74" s="62" t="s">
        <v>150</v>
      </c>
      <c r="F74" s="59" t="s">
        <v>56</v>
      </c>
      <c r="G74" s="32" t="s">
        <v>48</v>
      </c>
      <c r="H74" s="32">
        <v>2004</v>
      </c>
      <c r="I74" s="61" t="s">
        <v>46</v>
      </c>
      <c r="J74" s="59" t="s">
        <v>215</v>
      </c>
      <c r="K74" s="60" t="s">
        <v>47</v>
      </c>
      <c r="L74" s="60" t="s">
        <v>212</v>
      </c>
      <c r="M74" s="60" t="s">
        <v>213</v>
      </c>
      <c r="N74" s="118"/>
    </row>
    <row r="75" spans="1:14" ht="21" customHeight="1" x14ac:dyDescent="0.25">
      <c r="A75" s="37">
        <v>70</v>
      </c>
      <c r="B75" s="58" t="s">
        <v>151</v>
      </c>
      <c r="C75" s="58">
        <v>104</v>
      </c>
      <c r="D75" s="32">
        <v>1</v>
      </c>
      <c r="E75" s="62" t="s">
        <v>117</v>
      </c>
      <c r="F75" s="59" t="s">
        <v>56</v>
      </c>
      <c r="G75" s="32" t="s">
        <v>48</v>
      </c>
      <c r="H75" s="32">
        <v>2019</v>
      </c>
      <c r="I75" s="61" t="s">
        <v>46</v>
      </c>
      <c r="J75" s="59" t="s">
        <v>215</v>
      </c>
      <c r="K75" s="60" t="s">
        <v>47</v>
      </c>
      <c r="L75" s="60" t="s">
        <v>212</v>
      </c>
      <c r="M75" s="60" t="s">
        <v>213</v>
      </c>
      <c r="N75" s="118"/>
    </row>
    <row r="76" spans="1:14" ht="21" customHeight="1" x14ac:dyDescent="0.25">
      <c r="A76" s="37">
        <v>71</v>
      </c>
      <c r="B76" s="58" t="s">
        <v>152</v>
      </c>
      <c r="C76" s="58">
        <v>104</v>
      </c>
      <c r="D76" s="32">
        <v>1</v>
      </c>
      <c r="E76" s="62" t="s">
        <v>117</v>
      </c>
      <c r="F76" s="59" t="s">
        <v>56</v>
      </c>
      <c r="G76" s="32" t="s">
        <v>48</v>
      </c>
      <c r="H76" s="32">
        <v>2019</v>
      </c>
      <c r="I76" s="61" t="s">
        <v>46</v>
      </c>
      <c r="J76" s="59" t="s">
        <v>215</v>
      </c>
      <c r="K76" s="60" t="s">
        <v>47</v>
      </c>
      <c r="L76" s="60" t="s">
        <v>212</v>
      </c>
      <c r="M76" s="60" t="s">
        <v>213</v>
      </c>
      <c r="N76" s="118"/>
    </row>
    <row r="77" spans="1:14" ht="21" customHeight="1" x14ac:dyDescent="0.25">
      <c r="A77" s="37">
        <v>72</v>
      </c>
      <c r="B77" s="58" t="s">
        <v>153</v>
      </c>
      <c r="C77" s="58">
        <v>104</v>
      </c>
      <c r="D77" s="32">
        <v>1</v>
      </c>
      <c r="E77" s="62" t="s">
        <v>117</v>
      </c>
      <c r="F77" s="59" t="s">
        <v>56</v>
      </c>
      <c r="G77" s="32" t="s">
        <v>48</v>
      </c>
      <c r="H77" s="32">
        <v>2019</v>
      </c>
      <c r="I77" s="61" t="s">
        <v>46</v>
      </c>
      <c r="J77" s="59" t="s">
        <v>215</v>
      </c>
      <c r="K77" s="60" t="s">
        <v>47</v>
      </c>
      <c r="L77" s="60" t="s">
        <v>212</v>
      </c>
      <c r="M77" s="60" t="s">
        <v>213</v>
      </c>
      <c r="N77" s="118"/>
    </row>
    <row r="78" spans="1:14" ht="21" customHeight="1" x14ac:dyDescent="0.25">
      <c r="A78" s="37">
        <v>73</v>
      </c>
      <c r="B78" s="58" t="s">
        <v>154</v>
      </c>
      <c r="C78" s="58">
        <v>104</v>
      </c>
      <c r="D78" s="32">
        <v>1</v>
      </c>
      <c r="E78" s="62" t="s">
        <v>117</v>
      </c>
      <c r="F78" s="59" t="s">
        <v>56</v>
      </c>
      <c r="G78" s="32" t="s">
        <v>48</v>
      </c>
      <c r="H78" s="32">
        <v>2019</v>
      </c>
      <c r="I78" s="61" t="s">
        <v>46</v>
      </c>
      <c r="J78" s="59" t="s">
        <v>215</v>
      </c>
      <c r="K78" s="60" t="s">
        <v>47</v>
      </c>
      <c r="L78" s="60" t="s">
        <v>212</v>
      </c>
      <c r="M78" s="60" t="s">
        <v>213</v>
      </c>
      <c r="N78" s="118"/>
    </row>
    <row r="79" spans="1:14" ht="21" customHeight="1" x14ac:dyDescent="0.25">
      <c r="A79" s="37">
        <v>74</v>
      </c>
      <c r="B79" s="58" t="s">
        <v>155</v>
      </c>
      <c r="C79" s="58">
        <v>104</v>
      </c>
      <c r="D79" s="32">
        <v>1</v>
      </c>
      <c r="E79" s="62" t="s">
        <v>117</v>
      </c>
      <c r="F79" s="59" t="s">
        <v>56</v>
      </c>
      <c r="G79" s="32" t="s">
        <v>48</v>
      </c>
      <c r="H79" s="32">
        <v>2019</v>
      </c>
      <c r="I79" s="61" t="s">
        <v>46</v>
      </c>
      <c r="J79" s="59" t="s">
        <v>215</v>
      </c>
      <c r="K79" s="60" t="s">
        <v>47</v>
      </c>
      <c r="L79" s="60" t="s">
        <v>212</v>
      </c>
      <c r="M79" s="60" t="s">
        <v>213</v>
      </c>
      <c r="N79" s="118"/>
    </row>
    <row r="80" spans="1:14" ht="21" customHeight="1" x14ac:dyDescent="0.25">
      <c r="A80" s="37">
        <v>75</v>
      </c>
      <c r="B80" s="58" t="s">
        <v>156</v>
      </c>
      <c r="C80" s="58">
        <v>104</v>
      </c>
      <c r="D80" s="32">
        <v>1</v>
      </c>
      <c r="E80" s="62" t="s">
        <v>157</v>
      </c>
      <c r="F80" s="59" t="s">
        <v>45</v>
      </c>
      <c r="G80" s="32" t="s">
        <v>48</v>
      </c>
      <c r="H80" s="32">
        <v>2001</v>
      </c>
      <c r="I80" s="61" t="s">
        <v>46</v>
      </c>
      <c r="J80" s="59" t="s">
        <v>214</v>
      </c>
      <c r="K80" s="60" t="s">
        <v>47</v>
      </c>
      <c r="L80" s="60" t="s">
        <v>212</v>
      </c>
      <c r="M80" s="60" t="s">
        <v>213</v>
      </c>
      <c r="N80" s="118"/>
    </row>
    <row r="81" spans="1:14" ht="21" customHeight="1" x14ac:dyDescent="0.25">
      <c r="A81" s="37">
        <v>76</v>
      </c>
      <c r="B81" s="58" t="s">
        <v>158</v>
      </c>
      <c r="C81" s="58">
        <v>104</v>
      </c>
      <c r="D81" s="32">
        <v>1</v>
      </c>
      <c r="E81" s="62" t="s">
        <v>159</v>
      </c>
      <c r="F81" s="59" t="s">
        <v>45</v>
      </c>
      <c r="G81" s="32" t="s">
        <v>48</v>
      </c>
      <c r="H81" s="32">
        <v>2001</v>
      </c>
      <c r="I81" s="61" t="s">
        <v>46</v>
      </c>
      <c r="J81" s="59" t="s">
        <v>214</v>
      </c>
      <c r="K81" s="60" t="s">
        <v>47</v>
      </c>
      <c r="L81" s="60" t="s">
        <v>212</v>
      </c>
      <c r="M81" s="60" t="s">
        <v>213</v>
      </c>
      <c r="N81" s="118"/>
    </row>
    <row r="82" spans="1:14" ht="21" customHeight="1" x14ac:dyDescent="0.25">
      <c r="A82" s="37">
        <v>77</v>
      </c>
      <c r="B82" s="58" t="s">
        <v>160</v>
      </c>
      <c r="C82" s="58">
        <v>104</v>
      </c>
      <c r="D82" s="32">
        <v>1</v>
      </c>
      <c r="E82" s="62" t="s">
        <v>59</v>
      </c>
      <c r="F82" s="59" t="s">
        <v>45</v>
      </c>
      <c r="G82" s="32" t="s">
        <v>48</v>
      </c>
      <c r="H82" s="32">
        <v>2001</v>
      </c>
      <c r="I82" s="61" t="s">
        <v>46</v>
      </c>
      <c r="J82" s="59" t="s">
        <v>214</v>
      </c>
      <c r="K82" s="60" t="s">
        <v>47</v>
      </c>
      <c r="L82" s="60" t="s">
        <v>212</v>
      </c>
      <c r="M82" s="60" t="s">
        <v>213</v>
      </c>
      <c r="N82" s="118"/>
    </row>
    <row r="83" spans="1:14" ht="21" customHeight="1" x14ac:dyDescent="0.25">
      <c r="A83" s="37">
        <v>78</v>
      </c>
      <c r="B83" s="58" t="s">
        <v>161</v>
      </c>
      <c r="C83" s="58">
        <v>104</v>
      </c>
      <c r="D83" s="32">
        <v>1</v>
      </c>
      <c r="E83" s="62" t="s">
        <v>59</v>
      </c>
      <c r="F83" s="59" t="s">
        <v>45</v>
      </c>
      <c r="G83" s="32" t="s">
        <v>48</v>
      </c>
      <c r="H83" s="32">
        <v>2001</v>
      </c>
      <c r="I83" s="61" t="s">
        <v>46</v>
      </c>
      <c r="J83" s="59" t="s">
        <v>214</v>
      </c>
      <c r="K83" s="60" t="s">
        <v>47</v>
      </c>
      <c r="L83" s="60" t="s">
        <v>212</v>
      </c>
      <c r="M83" s="60" t="s">
        <v>213</v>
      </c>
      <c r="N83" s="118"/>
    </row>
    <row r="84" spans="1:14" ht="21" customHeight="1" x14ac:dyDescent="0.25">
      <c r="A84" s="37">
        <v>79</v>
      </c>
      <c r="B84" s="58" t="s">
        <v>162</v>
      </c>
      <c r="C84" s="58">
        <v>104</v>
      </c>
      <c r="D84" s="32">
        <v>1</v>
      </c>
      <c r="E84" s="62" t="s">
        <v>163</v>
      </c>
      <c r="F84" s="59" t="s">
        <v>45</v>
      </c>
      <c r="G84" s="32" t="s">
        <v>48</v>
      </c>
      <c r="H84" s="32">
        <v>2002</v>
      </c>
      <c r="I84" s="61" t="s">
        <v>46</v>
      </c>
      <c r="J84" s="59" t="s">
        <v>214</v>
      </c>
      <c r="K84" s="60" t="s">
        <v>47</v>
      </c>
      <c r="L84" s="60" t="s">
        <v>212</v>
      </c>
      <c r="M84" s="60" t="s">
        <v>213</v>
      </c>
      <c r="N84" s="118"/>
    </row>
    <row r="85" spans="1:14" ht="21" customHeight="1" x14ac:dyDescent="0.25">
      <c r="A85" s="37">
        <v>80</v>
      </c>
      <c r="B85" s="58" t="s">
        <v>164</v>
      </c>
      <c r="C85" s="58">
        <v>104</v>
      </c>
      <c r="D85" s="32">
        <v>1</v>
      </c>
      <c r="E85" s="62" t="s">
        <v>163</v>
      </c>
      <c r="F85" s="59" t="s">
        <v>45</v>
      </c>
      <c r="G85" s="32" t="s">
        <v>48</v>
      </c>
      <c r="H85" s="32">
        <v>2002</v>
      </c>
      <c r="I85" s="61" t="s">
        <v>46</v>
      </c>
      <c r="J85" s="59" t="s">
        <v>214</v>
      </c>
      <c r="K85" s="60" t="s">
        <v>47</v>
      </c>
      <c r="L85" s="60" t="s">
        <v>212</v>
      </c>
      <c r="M85" s="60" t="s">
        <v>213</v>
      </c>
      <c r="N85" s="118"/>
    </row>
    <row r="86" spans="1:14" ht="21" customHeight="1" x14ac:dyDescent="0.25">
      <c r="A86" s="37">
        <v>81</v>
      </c>
      <c r="B86" s="58" t="s">
        <v>165</v>
      </c>
      <c r="C86" s="58">
        <v>104</v>
      </c>
      <c r="D86" s="32">
        <v>1</v>
      </c>
      <c r="E86" s="62" t="s">
        <v>163</v>
      </c>
      <c r="F86" s="59" t="s">
        <v>45</v>
      </c>
      <c r="G86" s="32" t="s">
        <v>48</v>
      </c>
      <c r="H86" s="32">
        <v>2002</v>
      </c>
      <c r="I86" s="61" t="s">
        <v>46</v>
      </c>
      <c r="J86" s="59" t="s">
        <v>214</v>
      </c>
      <c r="K86" s="60" t="s">
        <v>47</v>
      </c>
      <c r="L86" s="60" t="s">
        <v>212</v>
      </c>
      <c r="M86" s="60" t="s">
        <v>213</v>
      </c>
      <c r="N86" s="118"/>
    </row>
    <row r="87" spans="1:14" ht="21" customHeight="1" x14ac:dyDescent="0.25">
      <c r="A87" s="37">
        <v>82</v>
      </c>
      <c r="B87" s="58" t="s">
        <v>166</v>
      </c>
      <c r="C87" s="58">
        <v>104</v>
      </c>
      <c r="D87" s="32">
        <v>1</v>
      </c>
      <c r="E87" s="62" t="s">
        <v>163</v>
      </c>
      <c r="F87" s="59" t="s">
        <v>45</v>
      </c>
      <c r="G87" s="32" t="s">
        <v>48</v>
      </c>
      <c r="H87" s="32">
        <v>2002</v>
      </c>
      <c r="I87" s="61" t="s">
        <v>46</v>
      </c>
      <c r="J87" s="59" t="s">
        <v>214</v>
      </c>
      <c r="K87" s="60" t="s">
        <v>47</v>
      </c>
      <c r="L87" s="60" t="s">
        <v>212</v>
      </c>
      <c r="M87" s="60" t="s">
        <v>213</v>
      </c>
      <c r="N87" s="118"/>
    </row>
    <row r="88" spans="1:14" ht="21" customHeight="1" x14ac:dyDescent="0.25">
      <c r="A88" s="37">
        <v>83</v>
      </c>
      <c r="B88" s="58" t="s">
        <v>167</v>
      </c>
      <c r="C88" s="58">
        <v>104</v>
      </c>
      <c r="D88" s="32">
        <v>1</v>
      </c>
      <c r="E88" s="62" t="s">
        <v>60</v>
      </c>
      <c r="F88" s="59" t="s">
        <v>45</v>
      </c>
      <c r="G88" s="32" t="s">
        <v>48</v>
      </c>
      <c r="H88" s="32">
        <v>2003</v>
      </c>
      <c r="I88" s="61" t="s">
        <v>46</v>
      </c>
      <c r="J88" s="59" t="s">
        <v>214</v>
      </c>
      <c r="K88" s="60" t="s">
        <v>47</v>
      </c>
      <c r="L88" s="60" t="s">
        <v>212</v>
      </c>
      <c r="M88" s="60" t="s">
        <v>213</v>
      </c>
      <c r="N88" s="118"/>
    </row>
    <row r="89" spans="1:14" ht="21" customHeight="1" x14ac:dyDescent="0.25">
      <c r="A89" s="37">
        <v>84</v>
      </c>
      <c r="B89" s="58" t="s">
        <v>168</v>
      </c>
      <c r="C89" s="58">
        <v>104</v>
      </c>
      <c r="D89" s="32">
        <v>1</v>
      </c>
      <c r="E89" s="62" t="s">
        <v>169</v>
      </c>
      <c r="F89" s="59" t="s">
        <v>45</v>
      </c>
      <c r="G89" s="32" t="s">
        <v>48</v>
      </c>
      <c r="H89" s="32">
        <v>2003</v>
      </c>
      <c r="I89" s="61" t="s">
        <v>46</v>
      </c>
      <c r="J89" s="59" t="s">
        <v>214</v>
      </c>
      <c r="K89" s="60" t="s">
        <v>47</v>
      </c>
      <c r="L89" s="60" t="s">
        <v>212</v>
      </c>
      <c r="M89" s="60" t="s">
        <v>213</v>
      </c>
      <c r="N89" s="118"/>
    </row>
    <row r="90" spans="1:14" ht="21" customHeight="1" x14ac:dyDescent="0.25">
      <c r="A90" s="37">
        <v>85</v>
      </c>
      <c r="B90" s="58" t="s">
        <v>170</v>
      </c>
      <c r="C90" s="58">
        <v>104</v>
      </c>
      <c r="D90" s="32">
        <v>1</v>
      </c>
      <c r="E90" s="62" t="s">
        <v>169</v>
      </c>
      <c r="F90" s="59" t="s">
        <v>45</v>
      </c>
      <c r="G90" s="32" t="s">
        <v>48</v>
      </c>
      <c r="H90" s="32">
        <v>2003</v>
      </c>
      <c r="I90" s="61" t="s">
        <v>46</v>
      </c>
      <c r="J90" s="59" t="s">
        <v>214</v>
      </c>
      <c r="K90" s="60" t="s">
        <v>47</v>
      </c>
      <c r="L90" s="60" t="s">
        <v>212</v>
      </c>
      <c r="M90" s="60" t="s">
        <v>213</v>
      </c>
      <c r="N90" s="118"/>
    </row>
    <row r="91" spans="1:14" ht="21" customHeight="1" x14ac:dyDescent="0.25">
      <c r="A91" s="37">
        <v>86</v>
      </c>
      <c r="B91" s="58" t="s">
        <v>171</v>
      </c>
      <c r="C91" s="58">
        <v>104</v>
      </c>
      <c r="D91" s="32">
        <v>1</v>
      </c>
      <c r="E91" s="62" t="s">
        <v>60</v>
      </c>
      <c r="F91" s="59" t="s">
        <v>45</v>
      </c>
      <c r="G91" s="32" t="s">
        <v>48</v>
      </c>
      <c r="H91" s="32">
        <v>2005</v>
      </c>
      <c r="I91" s="61" t="s">
        <v>46</v>
      </c>
      <c r="J91" s="59" t="s">
        <v>214</v>
      </c>
      <c r="K91" s="60" t="s">
        <v>47</v>
      </c>
      <c r="L91" s="60" t="s">
        <v>212</v>
      </c>
      <c r="M91" s="60" t="s">
        <v>213</v>
      </c>
      <c r="N91" s="118"/>
    </row>
    <row r="92" spans="1:14" ht="21" customHeight="1" x14ac:dyDescent="0.25">
      <c r="A92" s="37">
        <v>87</v>
      </c>
      <c r="B92" s="58" t="s">
        <v>172</v>
      </c>
      <c r="C92" s="58">
        <v>104</v>
      </c>
      <c r="D92" s="32">
        <v>1</v>
      </c>
      <c r="E92" s="62" t="s">
        <v>60</v>
      </c>
      <c r="F92" s="59" t="s">
        <v>45</v>
      </c>
      <c r="G92" s="32" t="s">
        <v>48</v>
      </c>
      <c r="H92" s="32">
        <v>2005</v>
      </c>
      <c r="I92" s="61" t="s">
        <v>46</v>
      </c>
      <c r="J92" s="59" t="s">
        <v>214</v>
      </c>
      <c r="K92" s="60" t="s">
        <v>47</v>
      </c>
      <c r="L92" s="60" t="s">
        <v>212</v>
      </c>
      <c r="M92" s="60" t="s">
        <v>213</v>
      </c>
      <c r="N92" s="118"/>
    </row>
    <row r="93" spans="1:14" ht="21" customHeight="1" x14ac:dyDescent="0.25">
      <c r="A93" s="37">
        <v>88</v>
      </c>
      <c r="B93" s="58" t="s">
        <v>173</v>
      </c>
      <c r="C93" s="58">
        <v>104</v>
      </c>
      <c r="D93" s="32">
        <v>1</v>
      </c>
      <c r="E93" s="62" t="s">
        <v>174</v>
      </c>
      <c r="F93" s="59" t="s">
        <v>45</v>
      </c>
      <c r="G93" s="32" t="s">
        <v>48</v>
      </c>
      <c r="H93" s="32">
        <v>2005</v>
      </c>
      <c r="I93" s="61" t="s">
        <v>46</v>
      </c>
      <c r="J93" s="59" t="s">
        <v>215</v>
      </c>
      <c r="K93" s="60" t="s">
        <v>47</v>
      </c>
      <c r="L93" s="60" t="s">
        <v>212</v>
      </c>
      <c r="M93" s="60" t="s">
        <v>213</v>
      </c>
      <c r="N93" s="118"/>
    </row>
    <row r="94" spans="1:14" ht="21" customHeight="1" x14ac:dyDescent="0.25">
      <c r="A94" s="37">
        <v>89</v>
      </c>
      <c r="B94" s="58" t="s">
        <v>175</v>
      </c>
      <c r="C94" s="58">
        <v>104</v>
      </c>
      <c r="D94" s="32">
        <v>1</v>
      </c>
      <c r="E94" s="62" t="s">
        <v>174</v>
      </c>
      <c r="F94" s="59" t="s">
        <v>45</v>
      </c>
      <c r="G94" s="32" t="s">
        <v>48</v>
      </c>
      <c r="H94" s="32">
        <v>2005</v>
      </c>
      <c r="I94" s="61" t="s">
        <v>46</v>
      </c>
      <c r="J94" s="59" t="s">
        <v>215</v>
      </c>
      <c r="K94" s="60" t="s">
        <v>47</v>
      </c>
      <c r="L94" s="60" t="s">
        <v>212</v>
      </c>
      <c r="M94" s="60" t="s">
        <v>213</v>
      </c>
      <c r="N94" s="118"/>
    </row>
    <row r="95" spans="1:14" ht="21" customHeight="1" x14ac:dyDescent="0.25">
      <c r="A95" s="37">
        <v>90</v>
      </c>
      <c r="B95" s="58" t="s">
        <v>176</v>
      </c>
      <c r="C95" s="58">
        <v>104</v>
      </c>
      <c r="D95" s="32">
        <v>1</v>
      </c>
      <c r="E95" s="62" t="s">
        <v>177</v>
      </c>
      <c r="F95" s="59" t="s">
        <v>45</v>
      </c>
      <c r="G95" s="32" t="s">
        <v>48</v>
      </c>
      <c r="H95" s="32">
        <v>2005</v>
      </c>
      <c r="I95" s="61" t="s">
        <v>46</v>
      </c>
      <c r="J95" s="59" t="s">
        <v>215</v>
      </c>
      <c r="K95" s="60" t="s">
        <v>47</v>
      </c>
      <c r="L95" s="60" t="s">
        <v>212</v>
      </c>
      <c r="M95" s="60" t="s">
        <v>213</v>
      </c>
      <c r="N95" s="118"/>
    </row>
    <row r="96" spans="1:14" ht="21" customHeight="1" x14ac:dyDescent="0.25">
      <c r="A96" s="37">
        <v>91</v>
      </c>
      <c r="B96" s="58" t="s">
        <v>178</v>
      </c>
      <c r="C96" s="58">
        <v>104</v>
      </c>
      <c r="D96" s="32">
        <v>1</v>
      </c>
      <c r="E96" s="62" t="s">
        <v>179</v>
      </c>
      <c r="F96" s="59" t="s">
        <v>45</v>
      </c>
      <c r="G96" s="32" t="s">
        <v>48</v>
      </c>
      <c r="H96" s="32">
        <v>2005</v>
      </c>
      <c r="I96" s="61" t="s">
        <v>46</v>
      </c>
      <c r="J96" s="59" t="s">
        <v>215</v>
      </c>
      <c r="K96" s="60" t="s">
        <v>47</v>
      </c>
      <c r="L96" s="60" t="s">
        <v>212</v>
      </c>
      <c r="M96" s="60" t="s">
        <v>213</v>
      </c>
      <c r="N96" s="118"/>
    </row>
    <row r="97" spans="1:14" ht="21" customHeight="1" x14ac:dyDescent="0.25">
      <c r="A97" s="37">
        <v>92</v>
      </c>
      <c r="B97" s="58" t="s">
        <v>180</v>
      </c>
      <c r="C97" s="58">
        <v>104</v>
      </c>
      <c r="D97" s="32">
        <v>1</v>
      </c>
      <c r="E97" s="62" t="s">
        <v>181</v>
      </c>
      <c r="F97" s="59" t="s">
        <v>45</v>
      </c>
      <c r="G97" s="32" t="s">
        <v>48</v>
      </c>
      <c r="H97" s="32">
        <v>2006</v>
      </c>
      <c r="I97" s="61" t="s">
        <v>46</v>
      </c>
      <c r="J97" s="59" t="s">
        <v>215</v>
      </c>
      <c r="K97" s="60" t="s">
        <v>47</v>
      </c>
      <c r="L97" s="60" t="s">
        <v>212</v>
      </c>
      <c r="M97" s="60" t="s">
        <v>213</v>
      </c>
      <c r="N97" s="118"/>
    </row>
    <row r="98" spans="1:14" ht="21" customHeight="1" x14ac:dyDescent="0.25">
      <c r="A98" s="37">
        <v>93</v>
      </c>
      <c r="B98" s="58" t="s">
        <v>182</v>
      </c>
      <c r="C98" s="58">
        <v>104</v>
      </c>
      <c r="D98" s="32">
        <v>1</v>
      </c>
      <c r="E98" s="62" t="s">
        <v>183</v>
      </c>
      <c r="F98" s="59" t="s">
        <v>45</v>
      </c>
      <c r="G98" s="32" t="s">
        <v>48</v>
      </c>
      <c r="H98" s="32">
        <v>2006</v>
      </c>
      <c r="I98" s="61" t="s">
        <v>46</v>
      </c>
      <c r="J98" s="59" t="s">
        <v>215</v>
      </c>
      <c r="K98" s="60" t="s">
        <v>47</v>
      </c>
      <c r="L98" s="60" t="s">
        <v>212</v>
      </c>
      <c r="M98" s="60" t="s">
        <v>213</v>
      </c>
      <c r="N98" s="118"/>
    </row>
    <row r="99" spans="1:14" ht="21" customHeight="1" x14ac:dyDescent="0.25">
      <c r="A99" s="37">
        <v>94</v>
      </c>
      <c r="B99" s="58" t="s">
        <v>184</v>
      </c>
      <c r="C99" s="58">
        <v>104</v>
      </c>
      <c r="D99" s="32">
        <v>1</v>
      </c>
      <c r="E99" s="62" t="s">
        <v>185</v>
      </c>
      <c r="F99" s="59" t="s">
        <v>45</v>
      </c>
      <c r="G99" s="32" t="s">
        <v>48</v>
      </c>
      <c r="H99" s="32">
        <v>2006</v>
      </c>
      <c r="I99" s="61" t="s">
        <v>46</v>
      </c>
      <c r="J99" s="59" t="s">
        <v>215</v>
      </c>
      <c r="K99" s="60" t="s">
        <v>47</v>
      </c>
      <c r="L99" s="60" t="s">
        <v>212</v>
      </c>
      <c r="M99" s="60" t="s">
        <v>213</v>
      </c>
      <c r="N99" s="118"/>
    </row>
    <row r="100" spans="1:14" ht="21" customHeight="1" x14ac:dyDescent="0.25">
      <c r="A100" s="37">
        <v>95</v>
      </c>
      <c r="B100" s="58" t="s">
        <v>186</v>
      </c>
      <c r="C100" s="58">
        <v>104</v>
      </c>
      <c r="D100" s="32">
        <v>1</v>
      </c>
      <c r="E100" s="62" t="s">
        <v>181</v>
      </c>
      <c r="F100" s="59" t="s">
        <v>45</v>
      </c>
      <c r="G100" s="32" t="s">
        <v>48</v>
      </c>
      <c r="H100" s="32">
        <v>2006</v>
      </c>
      <c r="I100" s="61" t="s">
        <v>46</v>
      </c>
      <c r="J100" s="59" t="s">
        <v>215</v>
      </c>
      <c r="K100" s="60" t="s">
        <v>47</v>
      </c>
      <c r="L100" s="60" t="s">
        <v>212</v>
      </c>
      <c r="M100" s="60" t="s">
        <v>213</v>
      </c>
      <c r="N100" s="118"/>
    </row>
    <row r="101" spans="1:14" ht="21" customHeight="1" x14ac:dyDescent="0.25">
      <c r="A101" s="37">
        <v>96</v>
      </c>
      <c r="B101" s="58" t="s">
        <v>187</v>
      </c>
      <c r="C101" s="58">
        <v>104</v>
      </c>
      <c r="D101" s="32">
        <v>1</v>
      </c>
      <c r="E101" s="62" t="s">
        <v>188</v>
      </c>
      <c r="F101" s="59" t="s">
        <v>45</v>
      </c>
      <c r="G101" s="32" t="s">
        <v>48</v>
      </c>
      <c r="H101" s="32">
        <v>2006</v>
      </c>
      <c r="I101" s="61" t="s">
        <v>46</v>
      </c>
      <c r="J101" s="59" t="s">
        <v>215</v>
      </c>
      <c r="K101" s="60" t="s">
        <v>47</v>
      </c>
      <c r="L101" s="60" t="s">
        <v>212</v>
      </c>
      <c r="M101" s="60" t="s">
        <v>213</v>
      </c>
      <c r="N101" s="118"/>
    </row>
    <row r="102" spans="1:14" ht="21" customHeight="1" x14ac:dyDescent="0.25">
      <c r="A102" s="37">
        <v>97</v>
      </c>
      <c r="B102" s="58" t="s">
        <v>189</v>
      </c>
      <c r="C102" s="58">
        <v>104</v>
      </c>
      <c r="D102" s="32">
        <v>1</v>
      </c>
      <c r="E102" s="62" t="s">
        <v>60</v>
      </c>
      <c r="F102" s="59" t="s">
        <v>45</v>
      </c>
      <c r="G102" s="32" t="s">
        <v>48</v>
      </c>
      <c r="H102" s="32">
        <v>2006</v>
      </c>
      <c r="I102" s="61" t="s">
        <v>46</v>
      </c>
      <c r="J102" s="59" t="s">
        <v>215</v>
      </c>
      <c r="K102" s="60" t="s">
        <v>47</v>
      </c>
      <c r="L102" s="60" t="s">
        <v>212</v>
      </c>
      <c r="M102" s="60" t="s">
        <v>213</v>
      </c>
      <c r="N102" s="118"/>
    </row>
    <row r="103" spans="1:14" ht="21" customHeight="1" x14ac:dyDescent="0.25">
      <c r="A103" s="37">
        <v>98</v>
      </c>
      <c r="B103" s="58" t="s">
        <v>190</v>
      </c>
      <c r="C103" s="58">
        <v>104</v>
      </c>
      <c r="D103" s="32">
        <v>1</v>
      </c>
      <c r="E103" s="62" t="s">
        <v>191</v>
      </c>
      <c r="F103" s="59" t="s">
        <v>45</v>
      </c>
      <c r="G103" s="32" t="s">
        <v>48</v>
      </c>
      <c r="H103" s="32">
        <v>2006</v>
      </c>
      <c r="I103" s="61" t="s">
        <v>46</v>
      </c>
      <c r="J103" s="59" t="s">
        <v>215</v>
      </c>
      <c r="K103" s="60" t="s">
        <v>47</v>
      </c>
      <c r="L103" s="60" t="s">
        <v>212</v>
      </c>
      <c r="M103" s="60" t="s">
        <v>213</v>
      </c>
      <c r="N103" s="118"/>
    </row>
    <row r="104" spans="1:14" ht="21" customHeight="1" x14ac:dyDescent="0.25">
      <c r="A104" s="37">
        <v>99</v>
      </c>
      <c r="B104" s="58" t="s">
        <v>192</v>
      </c>
      <c r="C104" s="58">
        <v>104</v>
      </c>
      <c r="D104" s="32">
        <v>1</v>
      </c>
      <c r="E104" s="62" t="s">
        <v>193</v>
      </c>
      <c r="F104" s="59" t="s">
        <v>45</v>
      </c>
      <c r="G104" s="32" t="s">
        <v>48</v>
      </c>
      <c r="H104" s="32">
        <v>2006</v>
      </c>
      <c r="I104" s="61" t="s">
        <v>46</v>
      </c>
      <c r="J104" s="59" t="s">
        <v>215</v>
      </c>
      <c r="K104" s="60" t="s">
        <v>47</v>
      </c>
      <c r="L104" s="60" t="s">
        <v>212</v>
      </c>
      <c r="M104" s="60" t="s">
        <v>213</v>
      </c>
      <c r="N104" s="118"/>
    </row>
    <row r="105" spans="1:14" ht="21" customHeight="1" x14ac:dyDescent="0.25">
      <c r="A105" s="37">
        <v>100</v>
      </c>
      <c r="B105" s="58" t="s">
        <v>194</v>
      </c>
      <c r="C105" s="58">
        <v>104</v>
      </c>
      <c r="D105" s="32">
        <v>1</v>
      </c>
      <c r="E105" s="62" t="s">
        <v>195</v>
      </c>
      <c r="F105" s="59" t="s">
        <v>45</v>
      </c>
      <c r="G105" s="32" t="s">
        <v>48</v>
      </c>
      <c r="H105" s="32">
        <v>2006</v>
      </c>
      <c r="I105" s="61" t="s">
        <v>46</v>
      </c>
      <c r="J105" s="59" t="s">
        <v>215</v>
      </c>
      <c r="K105" s="60" t="s">
        <v>47</v>
      </c>
      <c r="L105" s="60" t="s">
        <v>212</v>
      </c>
      <c r="M105" s="60" t="s">
        <v>213</v>
      </c>
      <c r="N105" s="118"/>
    </row>
    <row r="106" spans="1:14" ht="21" customHeight="1" x14ac:dyDescent="0.25">
      <c r="A106" s="37">
        <v>101</v>
      </c>
      <c r="B106" s="58" t="s">
        <v>196</v>
      </c>
      <c r="C106" s="58">
        <v>104</v>
      </c>
      <c r="D106" s="32">
        <v>1</v>
      </c>
      <c r="E106" s="62" t="s">
        <v>197</v>
      </c>
      <c r="F106" s="59" t="s">
        <v>45</v>
      </c>
      <c r="G106" s="32" t="s">
        <v>48</v>
      </c>
      <c r="H106" s="32">
        <v>2006</v>
      </c>
      <c r="I106" s="61" t="s">
        <v>46</v>
      </c>
      <c r="J106" s="59" t="s">
        <v>215</v>
      </c>
      <c r="K106" s="60" t="s">
        <v>47</v>
      </c>
      <c r="L106" s="60" t="s">
        <v>212</v>
      </c>
      <c r="M106" s="60" t="s">
        <v>213</v>
      </c>
      <c r="N106" s="118"/>
    </row>
    <row r="107" spans="1:14" ht="21" customHeight="1" x14ac:dyDescent="0.25">
      <c r="A107" s="37">
        <v>102</v>
      </c>
      <c r="B107" s="58" t="s">
        <v>198</v>
      </c>
      <c r="C107" s="58">
        <v>104</v>
      </c>
      <c r="D107" s="32">
        <v>1</v>
      </c>
      <c r="E107" s="62" t="s">
        <v>199</v>
      </c>
      <c r="F107" s="59" t="s">
        <v>45</v>
      </c>
      <c r="G107" s="32" t="s">
        <v>48</v>
      </c>
      <c r="H107" s="32">
        <v>2007</v>
      </c>
      <c r="I107" s="61" t="s">
        <v>46</v>
      </c>
      <c r="J107" s="59" t="s">
        <v>215</v>
      </c>
      <c r="K107" s="60" t="s">
        <v>47</v>
      </c>
      <c r="L107" s="60" t="s">
        <v>212</v>
      </c>
      <c r="M107" s="60" t="s">
        <v>213</v>
      </c>
      <c r="N107" s="118"/>
    </row>
    <row r="108" spans="1:14" ht="21" customHeight="1" x14ac:dyDescent="0.25">
      <c r="A108" s="37">
        <v>103</v>
      </c>
      <c r="B108" s="58" t="s">
        <v>200</v>
      </c>
      <c r="C108" s="58">
        <v>104</v>
      </c>
      <c r="D108" s="32">
        <v>1</v>
      </c>
      <c r="E108" s="62" t="s">
        <v>199</v>
      </c>
      <c r="F108" s="59" t="s">
        <v>45</v>
      </c>
      <c r="G108" s="32" t="s">
        <v>48</v>
      </c>
      <c r="H108" s="32">
        <v>2007</v>
      </c>
      <c r="I108" s="61" t="s">
        <v>46</v>
      </c>
      <c r="J108" s="59" t="s">
        <v>215</v>
      </c>
      <c r="K108" s="60" t="s">
        <v>47</v>
      </c>
      <c r="L108" s="60" t="s">
        <v>212</v>
      </c>
      <c r="M108" s="60" t="s">
        <v>213</v>
      </c>
      <c r="N108" s="118"/>
    </row>
    <row r="109" spans="1:14" ht="21" customHeight="1" x14ac:dyDescent="0.25">
      <c r="A109" s="37">
        <v>104</v>
      </c>
      <c r="B109" s="58" t="s">
        <v>201</v>
      </c>
      <c r="C109" s="58">
        <v>104</v>
      </c>
      <c r="D109" s="32">
        <v>1</v>
      </c>
      <c r="E109" s="62" t="s">
        <v>202</v>
      </c>
      <c r="F109" s="59" t="s">
        <v>45</v>
      </c>
      <c r="G109" s="32" t="s">
        <v>48</v>
      </c>
      <c r="H109" s="32">
        <v>2007</v>
      </c>
      <c r="I109" s="61" t="s">
        <v>46</v>
      </c>
      <c r="J109" s="59" t="s">
        <v>215</v>
      </c>
      <c r="K109" s="60" t="s">
        <v>47</v>
      </c>
      <c r="L109" s="60" t="s">
        <v>212</v>
      </c>
      <c r="M109" s="60" t="s">
        <v>213</v>
      </c>
      <c r="N109" s="118"/>
    </row>
    <row r="110" spans="1:14" ht="21" customHeight="1" x14ac:dyDescent="0.25">
      <c r="A110" s="37">
        <v>105</v>
      </c>
      <c r="B110" s="58" t="s">
        <v>203</v>
      </c>
      <c r="C110" s="58">
        <v>104</v>
      </c>
      <c r="D110" s="32">
        <v>1</v>
      </c>
      <c r="E110" s="62" t="s">
        <v>202</v>
      </c>
      <c r="F110" s="59" t="s">
        <v>45</v>
      </c>
      <c r="G110" s="32" t="s">
        <v>48</v>
      </c>
      <c r="H110" s="32">
        <v>2007</v>
      </c>
      <c r="I110" s="61" t="s">
        <v>46</v>
      </c>
      <c r="J110" s="59" t="s">
        <v>215</v>
      </c>
      <c r="K110" s="60" t="s">
        <v>47</v>
      </c>
      <c r="L110" s="60" t="s">
        <v>212</v>
      </c>
      <c r="M110" s="60" t="s">
        <v>213</v>
      </c>
      <c r="N110" s="118"/>
    </row>
    <row r="111" spans="1:14" ht="21" customHeight="1" x14ac:dyDescent="0.25">
      <c r="A111" s="37">
        <v>106</v>
      </c>
      <c r="B111" s="58" t="s">
        <v>204</v>
      </c>
      <c r="C111" s="58">
        <v>104</v>
      </c>
      <c r="D111" s="32">
        <v>1</v>
      </c>
      <c r="E111" s="62" t="s">
        <v>205</v>
      </c>
      <c r="F111" s="59" t="s">
        <v>45</v>
      </c>
      <c r="G111" s="32" t="s">
        <v>48</v>
      </c>
      <c r="H111" s="32">
        <v>2007</v>
      </c>
      <c r="I111" s="61" t="s">
        <v>46</v>
      </c>
      <c r="J111" s="59" t="s">
        <v>215</v>
      </c>
      <c r="K111" s="60" t="s">
        <v>47</v>
      </c>
      <c r="L111" s="60" t="s">
        <v>212</v>
      </c>
      <c r="M111" s="60" t="s">
        <v>213</v>
      </c>
      <c r="N111" s="118"/>
    </row>
    <row r="112" spans="1:14" ht="21" customHeight="1" x14ac:dyDescent="0.25">
      <c r="A112" s="37">
        <v>107</v>
      </c>
      <c r="B112" s="58" t="s">
        <v>206</v>
      </c>
      <c r="C112" s="58">
        <v>104</v>
      </c>
      <c r="D112" s="32">
        <v>1</v>
      </c>
      <c r="E112" s="62" t="s">
        <v>205</v>
      </c>
      <c r="F112" s="59" t="s">
        <v>45</v>
      </c>
      <c r="G112" s="32" t="s">
        <v>48</v>
      </c>
      <c r="H112" s="32">
        <v>2007</v>
      </c>
      <c r="I112" s="61" t="s">
        <v>46</v>
      </c>
      <c r="J112" s="59" t="s">
        <v>215</v>
      </c>
      <c r="K112" s="60" t="s">
        <v>47</v>
      </c>
      <c r="L112" s="60" t="s">
        <v>212</v>
      </c>
      <c r="M112" s="60" t="s">
        <v>213</v>
      </c>
      <c r="N112" s="118"/>
    </row>
    <row r="113" spans="1:14" ht="12.75" customHeight="1" x14ac:dyDescent="0.25">
      <c r="A113" s="37">
        <v>108</v>
      </c>
      <c r="B113" s="58" t="s">
        <v>207</v>
      </c>
      <c r="C113" s="58">
        <v>109</v>
      </c>
      <c r="D113" s="32">
        <v>1</v>
      </c>
      <c r="E113" s="62" t="s">
        <v>208</v>
      </c>
      <c r="F113" s="59" t="s">
        <v>211</v>
      </c>
      <c r="G113" s="32" t="s">
        <v>48</v>
      </c>
      <c r="H113" s="32">
        <v>2022</v>
      </c>
      <c r="I113" s="61" t="s">
        <v>46</v>
      </c>
      <c r="J113" s="59" t="s">
        <v>215</v>
      </c>
      <c r="K113" s="60" t="s">
        <v>47</v>
      </c>
      <c r="L113" s="60" t="s">
        <v>212</v>
      </c>
      <c r="M113" s="60" t="s">
        <v>213</v>
      </c>
      <c r="N113" s="118"/>
    </row>
    <row r="114" spans="1:14" ht="12.75" customHeight="1" x14ac:dyDescent="0.25">
      <c r="A114" s="37">
        <v>109</v>
      </c>
      <c r="B114" s="58" t="s">
        <v>209</v>
      </c>
      <c r="C114" s="58">
        <v>109</v>
      </c>
      <c r="D114" s="32">
        <v>1</v>
      </c>
      <c r="E114" s="62" t="s">
        <v>208</v>
      </c>
      <c r="F114" s="59" t="s">
        <v>211</v>
      </c>
      <c r="G114" s="32" t="s">
        <v>48</v>
      </c>
      <c r="H114" s="32">
        <v>2022</v>
      </c>
      <c r="I114" s="61" t="s">
        <v>46</v>
      </c>
      <c r="J114" s="59" t="s">
        <v>215</v>
      </c>
      <c r="K114" s="60" t="s">
        <v>47</v>
      </c>
      <c r="L114" s="60" t="s">
        <v>212</v>
      </c>
      <c r="M114" s="60" t="s">
        <v>213</v>
      </c>
      <c r="N114" s="118"/>
    </row>
    <row r="115" spans="1:14" ht="12.75" customHeight="1" thickBot="1" x14ac:dyDescent="0.3">
      <c r="A115" s="37">
        <v>110</v>
      </c>
      <c r="B115" s="58" t="s">
        <v>210</v>
      </c>
      <c r="C115" s="58">
        <v>109</v>
      </c>
      <c r="D115" s="32">
        <v>1</v>
      </c>
      <c r="E115" s="62" t="s">
        <v>208</v>
      </c>
      <c r="F115" s="59" t="s">
        <v>211</v>
      </c>
      <c r="G115" s="32" t="s">
        <v>48</v>
      </c>
      <c r="H115" s="32">
        <v>2022</v>
      </c>
      <c r="I115" s="61" t="s">
        <v>46</v>
      </c>
      <c r="J115" s="59" t="s">
        <v>215</v>
      </c>
      <c r="K115" s="60" t="s">
        <v>47</v>
      </c>
      <c r="L115" s="60" t="s">
        <v>212</v>
      </c>
      <c r="M115" s="60" t="s">
        <v>213</v>
      </c>
      <c r="N115" s="118"/>
    </row>
    <row r="116" spans="1:14" s="26" customFormat="1" ht="12.75" customHeight="1" thickBot="1" x14ac:dyDescent="0.3">
      <c r="A116" s="119" t="s">
        <v>8</v>
      </c>
      <c r="B116" s="120"/>
      <c r="C116" s="120"/>
      <c r="D116" s="120"/>
      <c r="E116" s="120"/>
      <c r="F116" s="120"/>
      <c r="G116" s="121"/>
      <c r="H116" s="24"/>
      <c r="I116" s="25" t="s">
        <v>9</v>
      </c>
      <c r="J116" s="25" t="s">
        <v>9</v>
      </c>
      <c r="K116" s="25" t="s">
        <v>9</v>
      </c>
      <c r="L116" s="25" t="s">
        <v>9</v>
      </c>
      <c r="M116" s="25" t="s">
        <v>9</v>
      </c>
      <c r="N116" s="34" t="s">
        <v>9</v>
      </c>
    </row>
    <row r="117" spans="1:14" ht="12.75" customHeight="1" x14ac:dyDescent="0.25">
      <c r="F117" s="6"/>
      <c r="G117" s="16"/>
      <c r="H117" s="18"/>
      <c r="I117" s="7"/>
      <c r="J117" s="7"/>
      <c r="K117" s="19"/>
      <c r="L117" s="20"/>
      <c r="M117" s="8"/>
    </row>
    <row r="118" spans="1:14" ht="53.25" customHeight="1" x14ac:dyDescent="0.25">
      <c r="A118" s="75" t="s">
        <v>35</v>
      </c>
      <c r="B118" s="75"/>
      <c r="C118" s="75"/>
      <c r="D118" s="75"/>
      <c r="E118" s="75"/>
      <c r="F118" s="75"/>
      <c r="G118" s="75"/>
      <c r="H118" s="75"/>
      <c r="I118" s="75"/>
      <c r="J118" s="75"/>
      <c r="K118" s="75"/>
      <c r="L118" s="75"/>
      <c r="M118" s="75"/>
    </row>
    <row r="119" spans="1:14" ht="36" customHeight="1" x14ac:dyDescent="0.25">
      <c r="A119" s="122" t="s">
        <v>25</v>
      </c>
      <c r="B119" s="122"/>
      <c r="C119" s="122"/>
      <c r="D119" s="122"/>
      <c r="E119" s="122"/>
      <c r="F119" s="122"/>
      <c r="G119" s="122"/>
      <c r="H119" s="122"/>
      <c r="I119" s="122"/>
      <c r="J119" s="122"/>
      <c r="K119" s="122"/>
      <c r="L119" s="122"/>
      <c r="M119" s="122"/>
    </row>
    <row r="120" spans="1:14" ht="74.25" customHeight="1" x14ac:dyDescent="0.25">
      <c r="A120" s="123" t="s">
        <v>26</v>
      </c>
      <c r="B120" s="124"/>
      <c r="C120" s="124"/>
      <c r="D120" s="124"/>
      <c r="E120" s="124"/>
      <c r="F120" s="124"/>
      <c r="G120" s="124"/>
      <c r="H120" s="124"/>
      <c r="I120" s="124"/>
      <c r="J120" s="124"/>
      <c r="K120" s="124"/>
      <c r="L120" s="124"/>
      <c r="M120" s="124"/>
    </row>
    <row r="121" spans="1:14" ht="61.5" customHeight="1" x14ac:dyDescent="0.25">
      <c r="A121" s="125" t="s">
        <v>10</v>
      </c>
      <c r="B121" s="126"/>
      <c r="C121" s="126"/>
      <c r="D121" s="126"/>
      <c r="E121" s="126"/>
      <c r="F121" s="126"/>
      <c r="G121" s="126"/>
      <c r="H121" s="126"/>
      <c r="I121" s="126"/>
      <c r="J121" s="126"/>
      <c r="K121" s="126"/>
      <c r="L121" s="126"/>
      <c r="M121" s="126"/>
    </row>
    <row r="122" spans="1:14" ht="106.5" customHeight="1" x14ac:dyDescent="0.25">
      <c r="A122" s="122" t="s">
        <v>27</v>
      </c>
      <c r="B122" s="122"/>
      <c r="C122" s="122"/>
      <c r="D122" s="122"/>
      <c r="E122" s="122"/>
      <c r="F122" s="122"/>
      <c r="G122" s="122"/>
      <c r="H122" s="122"/>
      <c r="I122" s="122"/>
      <c r="J122" s="122"/>
      <c r="K122" s="122"/>
      <c r="L122" s="122"/>
      <c r="M122" s="122"/>
    </row>
    <row r="126" spans="1:14" ht="78" customHeight="1" x14ac:dyDescent="0.25">
      <c r="A126" s="71" t="s">
        <v>52</v>
      </c>
      <c r="B126" s="71"/>
      <c r="C126" s="71"/>
      <c r="D126" s="71"/>
      <c r="E126" s="71"/>
      <c r="F126" s="71"/>
      <c r="G126" s="27" t="s">
        <v>17</v>
      </c>
      <c r="I126" s="27" t="s">
        <v>53</v>
      </c>
    </row>
  </sheetData>
  <mergeCells count="16">
    <mergeCell ref="A2:M2"/>
    <mergeCell ref="A3:I3"/>
    <mergeCell ref="J3:M3"/>
    <mergeCell ref="A4:J4"/>
    <mergeCell ref="K4:K5"/>
    <mergeCell ref="N4:N5"/>
    <mergeCell ref="L4:L5"/>
    <mergeCell ref="M4:M5"/>
    <mergeCell ref="N6:N115"/>
    <mergeCell ref="A126:F126"/>
    <mergeCell ref="A116:G116"/>
    <mergeCell ref="A118:M118"/>
    <mergeCell ref="A119:M119"/>
    <mergeCell ref="A120:M120"/>
    <mergeCell ref="A121:M121"/>
    <mergeCell ref="A122:M122"/>
  </mergeCells>
  <conditionalFormatting sqref="A126:D126">
    <cfRule type="duplicateValues" dxfId="0" priority="2"/>
  </conditionalFormatting>
  <hyperlinks>
    <hyperlink ref="A122"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2024-02-14T10:21:26Z</dcterms:modified>
</cp:coreProperties>
</file>