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<sst xmlns="http://schemas.openxmlformats.org/spreadsheetml/2006/main" count="278" uniqueCount="117">
  <si>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</si>
  <si>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</si>
  <si>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</si>
  <si>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</si>
  <si>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</si>
  <si>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</si>
  <si>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</si>
  <si>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</si>
  <si>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</si>
  <si>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</si>
  <si>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</si>
  <si>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</si>
  <si>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</si>
  <si>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</si>
  <si>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</si>
  <si>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</si>
  <si>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</si>
  <si>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</si>
  <si>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</si>
  <si>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</si>
  <si>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</si>
  <si>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</si>
  <si>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</si>
  <si>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</si>
  <si>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</si>
  <si>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</si>
  <si>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</si>
  <si>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</si>
  <si>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</si>
  <si>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</si>
  <si>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</si>
  <si>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</si>
  <si>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</si>
  <si>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</si>
  <si>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</si>
  <si>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</si>
  <si>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</si>
  <si>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</si>
  <si>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</si>
  <si>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</si>
  <si>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</si>
  <si>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</si>
  <si>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</si>
  <si>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</si>
  <si>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</si>
  <si>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</si>
  <si>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</si>
  <si>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</si>
  <si>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</si>
  <si>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</si>
  <si>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</si>
  <si>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</si>
  <si>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</si>
  <si>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</si>
  <si>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</si>
  <si>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</si>
  <si>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</si>
  <si>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</si>
  <si>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</si>
  <si>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</si>
  <si>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</si>
  <si>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G22N023511</t>
  </si>
  <si>
    <t>G22N024354</t>
  </si>
  <si>
    <t>G22N024890</t>
  </si>
  <si>
    <t>G22N025261</t>
  </si>
  <si>
    <t>G22N025637</t>
  </si>
  <si>
    <t>https://www.fg.gov.ua/lot/168632</t>
  </si>
  <si>
    <t>https://www.fg.gov.ua/lot/169488</t>
  </si>
  <si>
    <t>https://www.fg.gov.ua/lot/169998</t>
  </si>
  <si>
    <t>https://www.fg.gov.ua/lot/170336</t>
  </si>
  <si>
    <t>https://www.fg.gov.ua/lot/170738</t>
  </si>
  <si>
    <t>Пожежна сигналізація м.Полтава,вул.Жовтнева,50</t>
  </si>
  <si>
    <t>Охоронна сигналізація м.Полтава,вул.Жовтнева,50</t>
  </si>
  <si>
    <t>СВ м.Глухів</t>
  </si>
  <si>
    <t>ОС м.Глухів</t>
  </si>
  <si>
    <t>Уничтож.докум.GBC 755X</t>
  </si>
  <si>
    <t>Стол</t>
  </si>
  <si>
    <t>Шкаф</t>
  </si>
  <si>
    <t>Худ.раб. "Полтава. Город.пейзаж"</t>
  </si>
  <si>
    <t>23657</t>
  </si>
  <si>
    <t>24555</t>
  </si>
  <si>
    <t>24556</t>
  </si>
  <si>
    <t>29566</t>
  </si>
  <si>
    <t>29596</t>
  </si>
  <si>
    <t>24228</t>
  </si>
  <si>
    <t>06419</t>
  </si>
  <si>
    <t>00347</t>
  </si>
  <si>
    <t>00443</t>
  </si>
  <si>
    <t>17980</t>
  </si>
  <si>
    <t>18468</t>
  </si>
  <si>
    <t>18490</t>
  </si>
  <si>
    <t>18861</t>
  </si>
  <si>
    <t>03242</t>
  </si>
  <si>
    <t>06296</t>
  </si>
  <si>
    <t>Офісна техніка</t>
  </si>
  <si>
    <t>Інші нефінансові активи</t>
  </si>
  <si>
    <t>м. Київ (склад)</t>
  </si>
  <si>
    <t>GL22N025991</t>
  </si>
  <si>
    <t>https://www.fg.gov.ua/passport/57922</t>
  </si>
  <si>
    <t>https://www.fg.gov.ua/passport/58109</t>
  </si>
  <si>
    <t>https://www.fg.gov.ua/passport/58187</t>
  </si>
  <si>
    <t>https://www.fg.gov.ua/passport/58254</t>
  </si>
  <si>
    <t xml:space="preserve"> https://www.fg.gov.ua/lot/171080</t>
  </si>
  <si>
    <t>Комп"ютер</t>
  </si>
  <si>
    <t xml:space="preserve">Банкомат ProCash </t>
  </si>
  <si>
    <t>Стол двухтумбовый</t>
  </si>
  <si>
    <t xml:space="preserve">Стол двухтумбовый </t>
  </si>
  <si>
    <t>Тумба канцелярская</t>
  </si>
  <si>
    <t xml:space="preserve">Мини система Aiwa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</si>
  <si>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</si>
  <si>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Шафа для одягу</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</si>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</sst>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3" fillId="0" borderId="24" xfId="1" applyBorder="1"/>
    <xf numFmtId="0" fontId="11" fillId="0" borderId="35"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2"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3" fillId="0" borderId="26" xfId="1" applyBorder="1"/>
    <xf numFmtId="0" fontId="22" fillId="0" borderId="36"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3"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1" xfId="0" applyFont="1" applyBorder="1"/>
    <xf numFmtId="0" fontId="13" fillId="0" borderId="1" xfId="1" applyFont="1" applyFill="1" applyBorder="1" applyAlignment="1">
      <alignment horizontal="center" vertical="center" wrapText="1"/>
    </xf>
    <xf numFmtId="14" fontId="12" fillId="0" borderId="23" xfId="0" applyNumberFormat="1" applyFont="1" applyBorder="1"/>
    <xf numFmtId="14" fontId="12" fillId="0" borderId="40" xfId="0" applyNumberFormat="1" applyFont="1" applyBorder="1"/>
    <xf numFmtId="164" fontId="12" fillId="0" borderId="1" xfId="5" applyFont="1" applyBorder="1"/>
    <xf numFmtId="166" fontId="0" fillId="0" borderId="1" xfId="5" applyNumberFormat="1" applyFont="1" applyBorder="1"/>
    <xf numFmtId="0" fontId="19" fillId="0" borderId="5" xfId="6" applyBorder="1" applyAlignment="1">
      <alignment horizontal="center" vertical="center" wrapText="1"/>
    </xf>
    <xf numFmtId="0" fontId="19" fillId="0" borderId="20" xfId="6" applyBorder="1"/>
    <xf numFmtId="165" fontId="12" fillId="0" borderId="0" xfId="5" applyNumberFormat="1" applyFont="1" applyBorder="1"/>
    <xf numFmtId="0" fontId="19" fillId="0" borderId="32" xfId="6" applyBorder="1" applyAlignment="1">
      <alignment horizontal="center" vertical="center"/>
    </xf>
    <xf numFmtId="0" fontId="25" fillId="0" borderId="1" xfId="0"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0" fontId="13" fillId="0" borderId="1" xfId="0" applyNumberFormat="1" applyFont="1" applyBorder="1" applyAlignment="1">
      <alignment horizontal="center" wrapText="1"/>
    </xf>
    <xf numFmtId="0" fontId="12" fillId="0" borderId="20" xfId="0" applyFont="1" applyBorder="1" applyAlignment="1">
      <alignment horizontal="center"/>
    </xf>
    <xf numFmtId="4" fontId="12" fillId="4" borderId="1" xfId="0" applyNumberFormat="1" applyFont="1" applyFill="1" applyBorder="1" applyAlignment="1">
      <alignment horizontal="center" vertical="center" wrapText="1"/>
    </xf>
    <xf numFmtId="9" fontId="12" fillId="0" borderId="40" xfId="7" applyFont="1" applyBorder="1"/>
    <xf numFmtId="167" fontId="12" fillId="0" borderId="40" xfId="5" applyNumberFormat="1" applyFont="1" applyBorder="1"/>
    <xf numFmtId="0" fontId="19" fillId="0" borderId="43" xfId="6" applyBorder="1"/>
    <xf numFmtId="14" fontId="11" fillId="0" borderId="0" xfId="0" applyNumberFormat="1" applyFont="1" applyFill="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xf numFmtId="14" fontId="18" fillId="0" borderId="37" xfId="0" applyNumberFormat="1" applyFont="1" applyBorder="1" applyAlignment="1">
      <alignment horizontal="center" vertical="center" wrapText="1"/>
    </xf>
    <xf numFmtId="14" fontId="11" fillId="0" borderId="0" xfId="0" applyNumberFormat="1" applyFont="1" applyFill="1" applyAlignment="1">
      <alignment horizontal="center" vertical="center" wrapText="1"/>
    </xf>
    <xf numFmtId="0" fontId="18" fillId="3" borderId="18"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9" fillId="0" borderId="39" xfId="6" applyBorder="1" applyAlignment="1">
      <alignment horizontal="center" vertical="center" wrapText="1"/>
    </xf>
    <xf numFmtId="0" fontId="19" fillId="0" borderId="32" xfId="6" applyBorder="1" applyAlignment="1">
      <alignment horizontal="center" vertical="center" wrapText="1"/>
    </xf>
    <xf numFmtId="0" fontId="19"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7" fillId="5"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9" fillId="0" borderId="39" xfId="6" applyBorder="1" applyAlignment="1">
      <alignment horizontal="center" vertical="center"/>
    </xf>
    <xf numFmtId="0" fontId="19" fillId="0" borderId="32" xfId="6" applyBorder="1" applyAlignment="1">
      <alignment horizontal="center" vertical="center"/>
    </xf>
    <xf numFmtId="0" fontId="19" fillId="0" borderId="3" xfId="6" applyBorder="1" applyAlignment="1">
      <alignment horizontal="center" vertical="center"/>
    </xf>
    <xf numFmtId="0" fontId="3" fillId="0" borderId="32" xfId="1" applyBorder="1" applyAlignment="1">
      <alignment horizontal="center" vertical="center"/>
    </xf>
    <xf numFmtId="0" fontId="3" fillId="0" borderId="41" xfId="1" applyBorder="1" applyAlignment="1">
      <alignment horizontal="center" vertical="center"/>
    </xf>
    <xf numFmtId="0" fontId="19" fillId="0" borderId="42" xfId="6" applyBorder="1" applyAlignment="1">
      <alignment horizontal="center" vertical="center"/>
    </xf>
    <xf numFmtId="0" fontId="18" fillId="3" borderId="1" xfId="1" applyFont="1" applyFill="1" applyBorder="1" applyAlignment="1">
      <alignment horizontal="center" vertical="center" wrapText="1"/>
    </xf>
    <xf numFmtId="0" fontId="19"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8"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6" TargetMode="External"/><Relationship Id="rId1" Type="http://schemas.openxmlformats.org/officeDocument/2006/relationships/hyperlink" Target="https://www.fg.gov.ua/lot/170738"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2" TargetMode="External"/><Relationship Id="rId10" Type="http://schemas.openxmlformats.org/officeDocument/2006/relationships/hyperlink" Target="https://www.fg.gov.ua/passport/57922" TargetMode="External"/><Relationship Id="rId4" Type="http://schemas.openxmlformats.org/officeDocument/2006/relationships/hyperlink" Target="https://www.fg.gov.ua/lot/169488" TargetMode="External"/><Relationship Id="rId9" Type="http://schemas.openxmlformats.org/officeDocument/2006/relationships/hyperlink" Target="https://www.fg.gov.ua/passport/5760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50"/>
    </row>
    <row r="18" spans="1:6" ht="45" x14ac:dyDescent="0.25">
      <c r="A18" s="47" t="s">
        <v>47</v>
      </c>
      <c r="B18" s="24" t="s">
        <v>17</v>
      </c>
      <c r="C18" s="24"/>
      <c r="D18" s="48"/>
      <c r="E18" s="49"/>
      <c r="F18" s="24" t="s">
        <v>49</v>
      </c>
    </row>
    <row r="19" spans="1:6" x14ac:dyDescent="0.25">
      <c r="A19" s="25"/>
      <c r="B19" s="101" t="s">
        <v>18</v>
      </c>
      <c r="C19" s="101"/>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28" zoomScaleNormal="100" zoomScaleSheetLayoutView="90" workbookViewId="0">
      <selection activeCell="A35" sqref="A35:I35"/>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40.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44</v>
      </c>
      <c r="E3" s="106"/>
      <c r="F3" s="106"/>
      <c r="G3" s="107"/>
    </row>
    <row r="4" spans="1:9" ht="15.75" x14ac:dyDescent="0.25">
      <c r="A4" s="102" t="s">
        <v>34</v>
      </c>
      <c r="B4" s="103"/>
      <c r="C4" s="104"/>
      <c r="D4" s="114" t="s">
        <v>45</v>
      </c>
      <c r="E4" s="106"/>
      <c r="F4" s="106"/>
      <c r="G4" s="107"/>
    </row>
    <row r="5" spans="1:9" ht="15.75" x14ac:dyDescent="0.25">
      <c r="A5" s="102" t="s">
        <v>3</v>
      </c>
      <c r="B5" s="103"/>
      <c r="C5" s="104"/>
      <c r="D5" s="105">
        <v>44805</v>
      </c>
      <c r="E5" s="106"/>
      <c r="F5" s="106"/>
      <c r="G5" s="107"/>
    </row>
    <row r="6" spans="1:9" ht="15.75" customHeight="1" thickBot="1" x14ac:dyDescent="0.3">
      <c r="A6" s="115" t="s">
        <v>4</v>
      </c>
      <c r="B6" s="116"/>
      <c r="C6" s="117"/>
      <c r="D6" s="118">
        <v>50493</v>
      </c>
      <c r="E6" s="119"/>
      <c r="F6" s="119"/>
      <c r="G6" s="120"/>
    </row>
    <row r="7" spans="1:9" ht="13.5" thickBot="1" x14ac:dyDescent="0.25">
      <c r="A7" s="12"/>
      <c r="B7" s="12"/>
      <c r="C7" s="12"/>
      <c r="D7" s="12"/>
      <c r="E7" s="12"/>
      <c r="F7" s="12"/>
      <c r="G7" s="12"/>
    </row>
    <row r="8" spans="1:9" ht="14.25" customHeight="1" thickBot="1" x14ac:dyDescent="0.25">
      <c r="A8" s="121" t="s">
        <v>20</v>
      </c>
      <c r="B8" s="122"/>
      <c r="C8" s="122"/>
      <c r="D8" s="122"/>
      <c r="E8" s="122"/>
      <c r="F8" s="122"/>
      <c r="G8" s="123"/>
      <c r="H8" s="127" t="s">
        <v>22</v>
      </c>
      <c r="I8" s="128"/>
    </row>
    <row r="9" spans="1:9" ht="45" x14ac:dyDescent="0.2">
      <c r="A9" s="53" t="s">
        <v>5</v>
      </c>
      <c r="B9" s="54" t="s">
        <v>21</v>
      </c>
      <c r="C9" s="55" t="s">
        <v>6</v>
      </c>
      <c r="D9" s="56" t="s">
        <v>35</v>
      </c>
      <c r="E9" s="56" t="s">
        <v>36</v>
      </c>
      <c r="F9" s="55" t="s">
        <v>7</v>
      </c>
      <c r="G9" s="59" t="s">
        <v>37</v>
      </c>
      <c r="H9" s="57" t="s">
        <v>23</v>
      </c>
      <c r="I9" s="51" t="s">
        <v>24</v>
      </c>
    </row>
    <row r="10" spans="1:9" ht="30" x14ac:dyDescent="0.25">
      <c r="A10" s="30">
        <v>1</v>
      </c>
      <c r="B10" s="69" t="s">
        <v>61</v>
      </c>
      <c r="C10" s="68">
        <v>45061</v>
      </c>
      <c r="D10" s="80">
        <v>308157.73</v>
      </c>
      <c r="E10" s="14"/>
      <c r="F10" s="14"/>
      <c r="G10" s="60" t="s">
        <v>46</v>
      </c>
      <c r="H10" s="75" t="s">
        <v>33</v>
      </c>
      <c r="I10" s="124" t="s">
        <v>66</v>
      </c>
    </row>
    <row r="11" spans="1:9" ht="30" x14ac:dyDescent="0.25">
      <c r="A11" s="30">
        <v>2</v>
      </c>
      <c r="B11" s="69" t="s">
        <v>61</v>
      </c>
      <c r="C11" s="68">
        <v>45069</v>
      </c>
      <c r="D11" s="73">
        <f>D10*0.7</f>
        <v>215710.41099999996</v>
      </c>
      <c r="E11" s="15">
        <v>-0.1</v>
      </c>
      <c r="F11" s="14"/>
      <c r="G11" s="60" t="s">
        <v>46</v>
      </c>
      <c r="H11" s="75" t="s">
        <v>33</v>
      </c>
      <c r="I11" s="125"/>
    </row>
    <row r="12" spans="1:9" ht="30" x14ac:dyDescent="0.25">
      <c r="A12" s="30">
        <v>3</v>
      </c>
      <c r="B12" s="69" t="s">
        <v>61</v>
      </c>
      <c r="C12" s="68">
        <v>45077</v>
      </c>
      <c r="D12" s="73">
        <f>D10*0.8</f>
        <v>246526.18400000001</v>
      </c>
      <c r="E12" s="15">
        <v>-0.2</v>
      </c>
      <c r="F12" s="14"/>
      <c r="G12" s="60" t="s">
        <v>46</v>
      </c>
      <c r="H12" s="75" t="s">
        <v>33</v>
      </c>
      <c r="I12" s="125"/>
    </row>
    <row r="13" spans="1:9" ht="30" x14ac:dyDescent="0.25">
      <c r="A13" s="30">
        <v>4</v>
      </c>
      <c r="B13" s="69" t="s">
        <v>61</v>
      </c>
      <c r="C13" s="68">
        <v>45085</v>
      </c>
      <c r="D13" s="73">
        <f>D10*0.7</f>
        <v>215710.41099999996</v>
      </c>
      <c r="E13" s="15">
        <v>-0.3</v>
      </c>
      <c r="F13" s="14"/>
      <c r="G13" s="60" t="s">
        <v>46</v>
      </c>
      <c r="H13" s="75" t="s">
        <v>33</v>
      </c>
      <c r="I13" s="126"/>
    </row>
    <row r="14" spans="1:9" ht="30" x14ac:dyDescent="0.25">
      <c r="A14" s="30">
        <v>5</v>
      </c>
      <c r="B14" s="69" t="s">
        <v>62</v>
      </c>
      <c r="C14" s="68">
        <v>45138</v>
      </c>
      <c r="D14" s="74">
        <v>194139.37</v>
      </c>
      <c r="E14" s="14"/>
      <c r="F14" s="14"/>
      <c r="G14" s="60" t="s">
        <v>46</v>
      </c>
      <c r="H14" s="75" t="s">
        <v>33</v>
      </c>
      <c r="I14" s="131" t="s">
        <v>67</v>
      </c>
    </row>
    <row r="15" spans="1:9" ht="30" x14ac:dyDescent="0.25">
      <c r="A15" s="30">
        <v>6</v>
      </c>
      <c r="B15" s="69" t="s">
        <v>62</v>
      </c>
      <c r="C15" s="68">
        <v>45146</v>
      </c>
      <c r="D15" s="73">
        <f>D14*0.7</f>
        <v>135897.55899999998</v>
      </c>
      <c r="E15" s="15">
        <v>-0.1</v>
      </c>
      <c r="F15" s="14"/>
      <c r="G15" s="60" t="s">
        <v>46</v>
      </c>
      <c r="H15" s="75" t="s">
        <v>33</v>
      </c>
      <c r="I15" s="132"/>
    </row>
    <row r="16" spans="1:9" ht="30" x14ac:dyDescent="0.25">
      <c r="A16" s="30">
        <v>7</v>
      </c>
      <c r="B16" s="69" t="s">
        <v>62</v>
      </c>
      <c r="C16" s="68">
        <v>45154</v>
      </c>
      <c r="D16" s="73">
        <f>D14*0.8</f>
        <v>155311.49600000001</v>
      </c>
      <c r="E16" s="15">
        <v>-0.2</v>
      </c>
      <c r="F16" s="14"/>
      <c r="G16" s="60" t="s">
        <v>46</v>
      </c>
      <c r="H16" s="75" t="s">
        <v>33</v>
      </c>
      <c r="I16" s="132"/>
    </row>
    <row r="17" spans="1:9" ht="30" x14ac:dyDescent="0.25">
      <c r="A17" s="30">
        <v>8</v>
      </c>
      <c r="B17" s="69" t="s">
        <v>62</v>
      </c>
      <c r="C17" s="68">
        <v>45162</v>
      </c>
      <c r="D17" s="73">
        <v>135897.54999999999</v>
      </c>
      <c r="E17" s="15">
        <v>-0.3</v>
      </c>
      <c r="F17" s="14"/>
      <c r="G17" s="60" t="s">
        <v>46</v>
      </c>
      <c r="H17" s="75" t="s">
        <v>33</v>
      </c>
      <c r="I17" s="133"/>
    </row>
    <row r="18" spans="1:9" ht="30" x14ac:dyDescent="0.25">
      <c r="A18" s="30">
        <v>9</v>
      </c>
      <c r="B18" s="69" t="s">
        <v>63</v>
      </c>
      <c r="C18" s="68">
        <v>45196</v>
      </c>
      <c r="D18" s="80">
        <v>122307.8</v>
      </c>
      <c r="E18" s="14"/>
      <c r="F18" s="14"/>
      <c r="G18" s="60" t="s">
        <v>46</v>
      </c>
      <c r="H18" s="75" t="s">
        <v>33</v>
      </c>
      <c r="I18" s="131" t="s">
        <v>68</v>
      </c>
    </row>
    <row r="19" spans="1:9" ht="30" x14ac:dyDescent="0.25">
      <c r="A19" s="30">
        <v>10</v>
      </c>
      <c r="B19" s="69" t="s">
        <v>63</v>
      </c>
      <c r="C19" s="68">
        <v>45204</v>
      </c>
      <c r="D19" s="73">
        <f>D18*0.9</f>
        <v>110077.02</v>
      </c>
      <c r="E19" s="15">
        <v>-0.1</v>
      </c>
      <c r="F19" s="14"/>
      <c r="G19" s="60" t="s">
        <v>46</v>
      </c>
      <c r="H19" s="75" t="s">
        <v>33</v>
      </c>
      <c r="I19" s="132"/>
    </row>
    <row r="20" spans="1:9" ht="30" x14ac:dyDescent="0.25">
      <c r="A20" s="30">
        <v>11</v>
      </c>
      <c r="B20" s="69" t="s">
        <v>63</v>
      </c>
      <c r="C20" s="68">
        <v>45212</v>
      </c>
      <c r="D20" s="73">
        <f>D18*0.8</f>
        <v>97846.24</v>
      </c>
      <c r="E20" s="15">
        <v>-0.2</v>
      </c>
      <c r="F20" s="14"/>
      <c r="G20" s="60" t="s">
        <v>46</v>
      </c>
      <c r="H20" s="75" t="s">
        <v>33</v>
      </c>
      <c r="I20" s="132"/>
    </row>
    <row r="21" spans="1:9" ht="30" x14ac:dyDescent="0.25">
      <c r="A21" s="30">
        <v>12</v>
      </c>
      <c r="B21" s="69" t="s">
        <v>63</v>
      </c>
      <c r="C21" s="68">
        <v>45222</v>
      </c>
      <c r="D21" s="81">
        <f>D18*0.7</f>
        <v>85615.459999999992</v>
      </c>
      <c r="E21" s="15">
        <v>-0.3</v>
      </c>
      <c r="F21" s="14"/>
      <c r="G21" s="60" t="s">
        <v>46</v>
      </c>
      <c r="H21" s="75" t="s">
        <v>33</v>
      </c>
      <c r="I21" s="133"/>
    </row>
    <row r="22" spans="1:9" ht="30" x14ac:dyDescent="0.25">
      <c r="A22" s="30">
        <v>13</v>
      </c>
      <c r="B22" s="69" t="s">
        <v>64</v>
      </c>
      <c r="C22" s="68">
        <v>45258</v>
      </c>
      <c r="D22" s="73">
        <v>77053.91</v>
      </c>
      <c r="E22" s="14"/>
      <c r="F22" s="14"/>
      <c r="G22" s="60" t="s">
        <v>46</v>
      </c>
      <c r="H22" s="75" t="s">
        <v>33</v>
      </c>
      <c r="I22" s="131" t="s">
        <v>69</v>
      </c>
    </row>
    <row r="23" spans="1:9" ht="30" x14ac:dyDescent="0.25">
      <c r="A23" s="30">
        <v>14</v>
      </c>
      <c r="B23" s="69" t="s">
        <v>64</v>
      </c>
      <c r="C23" s="68">
        <v>45266</v>
      </c>
      <c r="D23" s="73">
        <f>D22*0.9</f>
        <v>69348.519</v>
      </c>
      <c r="E23" s="15">
        <v>-0.1</v>
      </c>
      <c r="F23" s="14"/>
      <c r="G23" s="60" t="s">
        <v>46</v>
      </c>
      <c r="H23" s="75" t="s">
        <v>33</v>
      </c>
      <c r="I23" s="134"/>
    </row>
    <row r="24" spans="1:9" ht="30" x14ac:dyDescent="0.25">
      <c r="A24" s="30">
        <v>15</v>
      </c>
      <c r="B24" s="69" t="s">
        <v>64</v>
      </c>
      <c r="C24" s="68">
        <v>45274</v>
      </c>
      <c r="D24" s="73">
        <f>D22*0.8</f>
        <v>61643.128000000004</v>
      </c>
      <c r="E24" s="15">
        <v>-0.2</v>
      </c>
      <c r="F24" s="14"/>
      <c r="G24" s="60" t="s">
        <v>46</v>
      </c>
      <c r="H24" s="75" t="s">
        <v>33</v>
      </c>
      <c r="I24" s="134"/>
    </row>
    <row r="25" spans="1:9" ht="30.75" thickBot="1" x14ac:dyDescent="0.3">
      <c r="A25" s="30">
        <v>16</v>
      </c>
      <c r="B25" s="69" t="s">
        <v>64</v>
      </c>
      <c r="C25" s="71">
        <v>45282</v>
      </c>
      <c r="D25" s="81">
        <f>D22*0.7</f>
        <v>53937.737000000001</v>
      </c>
      <c r="E25" s="15">
        <v>-0.3</v>
      </c>
      <c r="F25" s="14"/>
      <c r="G25" s="60" t="s">
        <v>46</v>
      </c>
      <c r="H25" s="75" t="s">
        <v>33</v>
      </c>
      <c r="I25" s="135"/>
    </row>
    <row r="26" spans="1:9" ht="15.75" x14ac:dyDescent="0.25">
      <c r="A26" s="30">
        <v>17</v>
      </c>
      <c r="B26" s="79" t="s">
        <v>65</v>
      </c>
      <c r="C26" s="72">
        <v>45348</v>
      </c>
      <c r="D26" s="77">
        <v>48543.96</v>
      </c>
      <c r="E26" s="14"/>
      <c r="F26" s="14"/>
      <c r="G26" s="60" t="s">
        <v>46</v>
      </c>
      <c r="H26" s="76" t="s">
        <v>57</v>
      </c>
      <c r="I26" s="136" t="s">
        <v>70</v>
      </c>
    </row>
    <row r="27" spans="1:9" ht="15.75" x14ac:dyDescent="0.25">
      <c r="A27" s="30">
        <v>18</v>
      </c>
      <c r="B27" s="79" t="s">
        <v>65</v>
      </c>
      <c r="C27" s="72">
        <v>45356</v>
      </c>
      <c r="D27" s="73">
        <f>D26*0.9</f>
        <v>43689.563999999998</v>
      </c>
      <c r="E27" s="15">
        <v>-0.1</v>
      </c>
      <c r="F27" s="14"/>
      <c r="G27" s="60" t="s">
        <v>46</v>
      </c>
      <c r="H27" s="76" t="s">
        <v>58</v>
      </c>
      <c r="I27" s="132"/>
    </row>
    <row r="28" spans="1:9" ht="15.75" x14ac:dyDescent="0.25">
      <c r="A28" s="30">
        <v>19</v>
      </c>
      <c r="B28" s="79" t="s">
        <v>65</v>
      </c>
      <c r="C28" s="72">
        <v>45364</v>
      </c>
      <c r="D28" s="73">
        <f>D26*0.8</f>
        <v>38835.167999999998</v>
      </c>
      <c r="E28" s="15">
        <v>-0.2</v>
      </c>
      <c r="F28" s="14"/>
      <c r="G28" s="60" t="s">
        <v>46</v>
      </c>
      <c r="H28" s="76" t="s">
        <v>59</v>
      </c>
      <c r="I28" s="132"/>
    </row>
    <row r="29" spans="1:9" ht="15.75" x14ac:dyDescent="0.25">
      <c r="A29" s="30">
        <v>20</v>
      </c>
      <c r="B29" s="79" t="s">
        <v>65</v>
      </c>
      <c r="C29" s="72">
        <v>45372</v>
      </c>
      <c r="D29" s="73">
        <f>D26*0.7</f>
        <v>33980.771999999997</v>
      </c>
      <c r="E29" s="15">
        <v>-0.3</v>
      </c>
      <c r="F29" s="14"/>
      <c r="G29" s="60" t="s">
        <v>46</v>
      </c>
      <c r="H29" s="76" t="s">
        <v>60</v>
      </c>
      <c r="I29" s="133"/>
    </row>
    <row r="30" spans="1:9" ht="15.75" x14ac:dyDescent="0.25">
      <c r="A30" s="83">
        <v>21</v>
      </c>
      <c r="B30" s="79" t="s">
        <v>97</v>
      </c>
      <c r="C30" s="72">
        <v>45419</v>
      </c>
      <c r="D30" s="84">
        <v>308157.73</v>
      </c>
      <c r="E30" s="85">
        <v>-0.3</v>
      </c>
      <c r="F30" s="86"/>
      <c r="G30" s="60" t="s">
        <v>46</v>
      </c>
      <c r="H30" s="87" t="s">
        <v>98</v>
      </c>
      <c r="I30" s="78"/>
    </row>
    <row r="31" spans="1:9" ht="15.75" x14ac:dyDescent="0.25">
      <c r="A31" s="83">
        <v>22</v>
      </c>
      <c r="B31" s="79" t="s">
        <v>97</v>
      </c>
      <c r="C31" s="72">
        <v>45427</v>
      </c>
      <c r="D31" s="84">
        <v>308157.73</v>
      </c>
      <c r="E31" s="85">
        <v>-0.5</v>
      </c>
      <c r="F31" s="86"/>
      <c r="G31" s="60" t="s">
        <v>46</v>
      </c>
      <c r="H31" s="87" t="s">
        <v>99</v>
      </c>
      <c r="I31" s="78"/>
    </row>
    <row r="32" spans="1:9" ht="15.75" x14ac:dyDescent="0.25">
      <c r="A32" s="83">
        <v>23</v>
      </c>
      <c r="B32" s="79" t="s">
        <v>97</v>
      </c>
      <c r="C32" s="72">
        <v>45435</v>
      </c>
      <c r="D32" s="84">
        <v>308157.73</v>
      </c>
      <c r="E32" s="85">
        <v>-0.8</v>
      </c>
      <c r="F32" s="86"/>
      <c r="G32" s="60" t="s">
        <v>46</v>
      </c>
      <c r="H32" s="87" t="s">
        <v>100</v>
      </c>
      <c r="I32" s="78"/>
    </row>
    <row r="33" spans="1:9" ht="15.75" x14ac:dyDescent="0.25">
      <c r="A33" s="83">
        <v>24</v>
      </c>
      <c r="B33" s="79" t="s">
        <v>97</v>
      </c>
      <c r="C33" s="72">
        <v>45443</v>
      </c>
      <c r="D33" s="84">
        <v>308157.73</v>
      </c>
      <c r="E33" s="85">
        <v>-0.9</v>
      </c>
      <c r="F33" s="86"/>
      <c r="G33" s="60" t="s">
        <v>46</v>
      </c>
      <c r="H33" s="87" t="s">
        <v>101</v>
      </c>
      <c r="I33" s="78" t="s">
        <v>102</v>
      </c>
    </row>
    <row r="34" spans="1:9" ht="16.5" thickBot="1" x14ac:dyDescent="0.25">
      <c r="A34" s="30">
        <v>25</v>
      </c>
      <c r="B34" s="31"/>
      <c r="C34" s="32"/>
      <c r="D34" s="33"/>
      <c r="E34" s="34"/>
      <c r="F34" s="35"/>
      <c r="G34" s="61"/>
      <c r="H34" s="58"/>
      <c r="I34" s="52"/>
    </row>
    <row r="35" spans="1:9" ht="45" customHeight="1" x14ac:dyDescent="0.2">
      <c r="A35" s="129" t="s">
        <v>111</v>
      </c>
      <c r="B35" s="129"/>
      <c r="C35" s="129"/>
      <c r="D35" s="129"/>
      <c r="E35" s="129"/>
      <c r="F35" s="129"/>
      <c r="G35" s="129"/>
      <c r="H35" s="129"/>
      <c r="I35" s="129"/>
    </row>
    <row r="36" spans="1:9" ht="45" customHeight="1" x14ac:dyDescent="0.2">
      <c r="A36" s="129" t="s">
        <v>112</v>
      </c>
      <c r="B36" s="129"/>
      <c r="C36" s="129"/>
      <c r="D36" s="129"/>
      <c r="E36" s="129"/>
      <c r="F36" s="129"/>
      <c r="G36" s="129"/>
      <c r="H36" s="129"/>
      <c r="I36" s="129"/>
    </row>
    <row r="37" spans="1:9" ht="45" customHeight="1" x14ac:dyDescent="0.2">
      <c r="A37" s="129" t="s">
        <v>113</v>
      </c>
      <c r="B37" s="129"/>
      <c r="C37" s="129"/>
      <c r="D37" s="129"/>
      <c r="E37" s="129"/>
      <c r="F37" s="129"/>
      <c r="G37" s="129"/>
      <c r="H37" s="129"/>
      <c r="I37" s="129"/>
    </row>
    <row r="38" spans="1:9" ht="42" customHeight="1" x14ac:dyDescent="0.2">
      <c r="A38" s="130" t="s">
        <v>10</v>
      </c>
      <c r="B38" s="130"/>
      <c r="C38" s="130"/>
      <c r="D38" s="130"/>
      <c r="E38" s="130"/>
      <c r="F38" s="130"/>
      <c r="G38" s="130"/>
      <c r="H38" s="130"/>
      <c r="I38" s="130"/>
    </row>
    <row r="39" spans="1:9" ht="19.5" customHeight="1" x14ac:dyDescent="0.2">
      <c r="A39" s="130"/>
      <c r="B39" s="130"/>
      <c r="C39" s="130"/>
      <c r="D39" s="130"/>
      <c r="E39" s="130"/>
      <c r="F39" s="130"/>
      <c r="G39" s="130"/>
      <c r="H39" s="130"/>
      <c r="I39" s="130"/>
    </row>
    <row r="40" spans="1:9" ht="21" customHeight="1" x14ac:dyDescent="0.2">
      <c r="A40" s="89"/>
      <c r="B40" s="89"/>
      <c r="C40" s="89"/>
      <c r="D40" s="89"/>
      <c r="E40" s="89"/>
      <c r="F40" s="89"/>
      <c r="G40" s="89"/>
      <c r="H40" s="89"/>
      <c r="I40" s="89"/>
    </row>
    <row r="41" spans="1:9" ht="48.75" customHeight="1" x14ac:dyDescent="0.2">
      <c r="A41" s="130" t="s">
        <v>47</v>
      </c>
      <c r="B41" s="130"/>
      <c r="C41" s="130"/>
      <c r="D41" s="91"/>
      <c r="E41" s="89"/>
      <c r="F41" s="89" t="s">
        <v>48</v>
      </c>
      <c r="G41" s="89"/>
      <c r="H41" s="89"/>
      <c r="I41" s="89"/>
    </row>
    <row r="42" spans="1:9" ht="15" x14ac:dyDescent="0.25">
      <c r="A42" s="25"/>
      <c r="B42" s="88"/>
      <c r="C42" s="90"/>
      <c r="D42" s="90"/>
      <c r="E42" s="90"/>
      <c r="F42" s="90"/>
      <c r="G42" s="24"/>
    </row>
  </sheetData>
  <mergeCells count="21">
    <mergeCell ref="A36:I36"/>
    <mergeCell ref="A37:I37"/>
    <mergeCell ref="A38:I39"/>
    <mergeCell ref="A41:C41"/>
    <mergeCell ref="I14:I17"/>
    <mergeCell ref="I18:I21"/>
    <mergeCell ref="I22:I25"/>
    <mergeCell ref="I26:I29"/>
    <mergeCell ref="A35:I35"/>
    <mergeCell ref="A6:C6"/>
    <mergeCell ref="D6:G6"/>
    <mergeCell ref="A8:G8"/>
    <mergeCell ref="I10:I13"/>
    <mergeCell ref="H8:I8"/>
    <mergeCell ref="A5:C5"/>
    <mergeCell ref="D5:G5"/>
    <mergeCell ref="A2:G2"/>
    <mergeCell ref="A3:C3"/>
    <mergeCell ref="D3:G3"/>
    <mergeCell ref="A4:C4"/>
    <mergeCell ref="D4:G4"/>
  </mergeCells>
  <conditionalFormatting sqref="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30" r:id="rId10"/>
    <hyperlink ref="H31" r:id="rId11"/>
    <hyperlink ref="H32" r:id="rId12"/>
    <hyperlink ref="H33"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62"/>
      <c r="C1" s="62"/>
      <c r="D1" s="62"/>
      <c r="E1" s="41"/>
      <c r="F1" s="42"/>
      <c r="G1" s="43"/>
      <c r="H1" s="44"/>
      <c r="I1" s="45"/>
      <c r="J1" s="45"/>
      <c r="K1" s="45"/>
      <c r="L1" s="45"/>
      <c r="M1" s="46"/>
    </row>
    <row r="2" spans="1:14" s="1" customFormat="1" ht="31.5" customHeight="1" thickBot="1" x14ac:dyDescent="0.3">
      <c r="A2" s="149" t="s">
        <v>32</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50</v>
      </c>
      <c r="K3" s="154"/>
      <c r="L3" s="154"/>
      <c r="M3" s="155"/>
    </row>
    <row r="4" spans="1:14" s="26" customFormat="1" ht="15.75" customHeight="1" thickBot="1" x14ac:dyDescent="0.3">
      <c r="A4" s="96" t="s">
        <v>15</v>
      </c>
      <c r="B4" s="97"/>
      <c r="C4" s="97"/>
      <c r="D4" s="97"/>
      <c r="E4" s="97"/>
      <c r="F4" s="97"/>
      <c r="G4" s="97"/>
      <c r="H4" s="97"/>
      <c r="I4" s="97"/>
      <c r="J4" s="97"/>
      <c r="K4" s="93" t="s">
        <v>25</v>
      </c>
      <c r="L4" s="95" t="s">
        <v>116</v>
      </c>
      <c r="M4" s="95" t="s">
        <v>26</v>
      </c>
      <c r="N4" s="137" t="s">
        <v>27</v>
      </c>
    </row>
    <row r="5" spans="1:14" s="27" customFormat="1" ht="81.75" customHeight="1" x14ac:dyDescent="0.25">
      <c r="A5" s="28" t="s">
        <v>0</v>
      </c>
      <c r="B5" s="63" t="s">
        <v>38</v>
      </c>
      <c r="C5" s="63" t="s">
        <v>40</v>
      </c>
      <c r="D5" s="63" t="s">
        <v>39</v>
      </c>
      <c r="E5" s="38" t="s">
        <v>30</v>
      </c>
      <c r="F5" s="38" t="s">
        <v>29</v>
      </c>
      <c r="G5" s="37" t="s">
        <v>1</v>
      </c>
      <c r="H5" s="37" t="s">
        <v>12</v>
      </c>
      <c r="I5" s="37" t="s">
        <v>14</v>
      </c>
      <c r="J5" s="37" t="s">
        <v>13</v>
      </c>
      <c r="K5" s="94"/>
      <c r="L5" s="94"/>
      <c r="M5" s="94"/>
      <c r="N5" s="137"/>
    </row>
    <row r="6" spans="1:14" s="3" customFormat="1" ht="30.75" customHeight="1" x14ac:dyDescent="0.2">
      <c r="A6" s="39">
        <v>1</v>
      </c>
      <c r="B6" s="64">
        <v>104</v>
      </c>
      <c r="C6" s="64" t="s">
        <v>79</v>
      </c>
      <c r="D6" s="29">
        <v>1</v>
      </c>
      <c r="E6" s="67" t="s">
        <v>103</v>
      </c>
      <c r="F6" s="65" t="s">
        <v>52</v>
      </c>
      <c r="G6" s="29" t="s">
        <v>43</v>
      </c>
      <c r="H6" s="29">
        <v>2014</v>
      </c>
      <c r="I6" s="66" t="s">
        <v>41</v>
      </c>
      <c r="J6" s="82" t="s">
        <v>54</v>
      </c>
      <c r="K6" s="70" t="s">
        <v>42</v>
      </c>
      <c r="L6" s="70" t="s">
        <v>55</v>
      </c>
      <c r="M6" s="70" t="s">
        <v>56</v>
      </c>
      <c r="N6" s="138" t="s">
        <v>28</v>
      </c>
    </row>
    <row r="7" spans="1:14" s="3" customFormat="1" ht="30.75" customHeight="1" x14ac:dyDescent="0.2">
      <c r="A7" s="39">
        <v>2</v>
      </c>
      <c r="B7" s="64">
        <v>104</v>
      </c>
      <c r="C7" s="64" t="s">
        <v>80</v>
      </c>
      <c r="D7" s="29">
        <v>1</v>
      </c>
      <c r="E7" s="67" t="s">
        <v>71</v>
      </c>
      <c r="F7" s="65" t="s">
        <v>52</v>
      </c>
      <c r="G7" s="29" t="s">
        <v>43</v>
      </c>
      <c r="H7" s="29">
        <v>2016</v>
      </c>
      <c r="I7" s="66" t="s">
        <v>41</v>
      </c>
      <c r="J7" s="82" t="s">
        <v>96</v>
      </c>
      <c r="K7" s="70" t="s">
        <v>42</v>
      </c>
      <c r="L7" s="70" t="s">
        <v>55</v>
      </c>
      <c r="M7" s="70" t="s">
        <v>56</v>
      </c>
      <c r="N7" s="138"/>
    </row>
    <row r="8" spans="1:14" s="3" customFormat="1" ht="30.75" customHeight="1" x14ac:dyDescent="0.2">
      <c r="A8" s="39">
        <v>3</v>
      </c>
      <c r="B8" s="64">
        <v>104</v>
      </c>
      <c r="C8" s="64" t="s">
        <v>81</v>
      </c>
      <c r="D8" s="29">
        <v>1</v>
      </c>
      <c r="E8" s="67" t="s">
        <v>72</v>
      </c>
      <c r="F8" s="65" t="s">
        <v>52</v>
      </c>
      <c r="G8" s="29" t="s">
        <v>43</v>
      </c>
      <c r="H8" s="29">
        <v>2016</v>
      </c>
      <c r="I8" s="66" t="s">
        <v>41</v>
      </c>
      <c r="J8" s="82" t="s">
        <v>96</v>
      </c>
      <c r="K8" s="70" t="s">
        <v>42</v>
      </c>
      <c r="L8" s="70" t="s">
        <v>55</v>
      </c>
      <c r="M8" s="70" t="s">
        <v>56</v>
      </c>
      <c r="N8" s="138"/>
    </row>
    <row r="9" spans="1:14" s="3" customFormat="1" ht="30.75" customHeight="1" x14ac:dyDescent="0.2">
      <c r="A9" s="39">
        <v>4</v>
      </c>
      <c r="B9" s="64">
        <v>104</v>
      </c>
      <c r="C9" s="64" t="s">
        <v>82</v>
      </c>
      <c r="D9" s="29">
        <v>1</v>
      </c>
      <c r="E9" s="67" t="s">
        <v>73</v>
      </c>
      <c r="F9" s="65" t="s">
        <v>52</v>
      </c>
      <c r="G9" s="29" t="s">
        <v>43</v>
      </c>
      <c r="H9" s="29">
        <v>2020</v>
      </c>
      <c r="I9" s="66" t="s">
        <v>41</v>
      </c>
      <c r="J9" s="82" t="s">
        <v>96</v>
      </c>
      <c r="K9" s="70" t="s">
        <v>42</v>
      </c>
      <c r="L9" s="70" t="s">
        <v>55</v>
      </c>
      <c r="M9" s="70" t="s">
        <v>56</v>
      </c>
      <c r="N9" s="138"/>
    </row>
    <row r="10" spans="1:14" ht="30.75" customHeight="1" x14ac:dyDescent="0.2">
      <c r="A10" s="39">
        <v>5</v>
      </c>
      <c r="B10" s="64">
        <v>104</v>
      </c>
      <c r="C10" s="64" t="s">
        <v>83</v>
      </c>
      <c r="D10" s="29">
        <v>1</v>
      </c>
      <c r="E10" s="67" t="s">
        <v>74</v>
      </c>
      <c r="F10" s="65" t="s">
        <v>52</v>
      </c>
      <c r="G10" s="29" t="s">
        <v>43</v>
      </c>
      <c r="H10" s="29">
        <v>2020</v>
      </c>
      <c r="I10" s="66" t="s">
        <v>41</v>
      </c>
      <c r="J10" s="82" t="s">
        <v>96</v>
      </c>
      <c r="K10" s="70" t="s">
        <v>42</v>
      </c>
      <c r="L10" s="70" t="s">
        <v>55</v>
      </c>
      <c r="M10" s="70" t="s">
        <v>56</v>
      </c>
      <c r="N10" s="138"/>
    </row>
    <row r="11" spans="1:14" ht="30.75" customHeight="1" x14ac:dyDescent="0.2">
      <c r="A11" s="39">
        <v>6</v>
      </c>
      <c r="B11" s="64">
        <v>106</v>
      </c>
      <c r="C11" s="64" t="s">
        <v>84</v>
      </c>
      <c r="D11" s="29">
        <v>1</v>
      </c>
      <c r="E11" s="67" t="s">
        <v>104</v>
      </c>
      <c r="F11" s="65" t="s">
        <v>53</v>
      </c>
      <c r="G11" s="29" t="s">
        <v>43</v>
      </c>
      <c r="H11" s="29">
        <v>2015</v>
      </c>
      <c r="I11" s="66" t="s">
        <v>41</v>
      </c>
      <c r="J11" s="82" t="s">
        <v>96</v>
      </c>
      <c r="K11" s="70" t="s">
        <v>42</v>
      </c>
      <c r="L11" s="70" t="s">
        <v>55</v>
      </c>
      <c r="M11" s="70" t="s">
        <v>56</v>
      </c>
      <c r="N11" s="138"/>
    </row>
    <row r="12" spans="1:14" ht="30.75" customHeight="1" x14ac:dyDescent="0.2">
      <c r="A12" s="39">
        <v>7</v>
      </c>
      <c r="B12" s="64">
        <v>108</v>
      </c>
      <c r="C12" s="64" t="s">
        <v>85</v>
      </c>
      <c r="D12" s="29">
        <v>1</v>
      </c>
      <c r="E12" s="67" t="s">
        <v>75</v>
      </c>
      <c r="F12" s="65" t="s">
        <v>94</v>
      </c>
      <c r="G12" s="29" t="s">
        <v>43</v>
      </c>
      <c r="H12" s="29">
        <v>2003</v>
      </c>
      <c r="I12" s="66" t="s">
        <v>41</v>
      </c>
      <c r="J12" s="82" t="s">
        <v>54</v>
      </c>
      <c r="K12" s="70" t="s">
        <v>42</v>
      </c>
      <c r="L12" s="70" t="s">
        <v>55</v>
      </c>
      <c r="M12" s="70" t="s">
        <v>56</v>
      </c>
      <c r="N12" s="138"/>
    </row>
    <row r="13" spans="1:14" ht="30.75" customHeight="1" x14ac:dyDescent="0.2">
      <c r="A13" s="39">
        <v>8</v>
      </c>
      <c r="B13" s="64">
        <v>109</v>
      </c>
      <c r="C13" s="64" t="s">
        <v>86</v>
      </c>
      <c r="D13" s="29">
        <v>1</v>
      </c>
      <c r="E13" s="67" t="s">
        <v>76</v>
      </c>
      <c r="F13" s="65" t="s">
        <v>51</v>
      </c>
      <c r="G13" s="29" t="s">
        <v>43</v>
      </c>
      <c r="H13" s="29">
        <v>1998</v>
      </c>
      <c r="I13" s="66" t="s">
        <v>41</v>
      </c>
      <c r="J13" s="82" t="s">
        <v>54</v>
      </c>
      <c r="K13" s="70" t="s">
        <v>42</v>
      </c>
      <c r="L13" s="70" t="s">
        <v>55</v>
      </c>
      <c r="M13" s="70" t="s">
        <v>56</v>
      </c>
      <c r="N13" s="138"/>
    </row>
    <row r="14" spans="1:14" ht="30.75" customHeight="1" x14ac:dyDescent="0.2">
      <c r="A14" s="39">
        <v>9</v>
      </c>
      <c r="B14" s="64">
        <v>109</v>
      </c>
      <c r="C14" s="64" t="s">
        <v>87</v>
      </c>
      <c r="D14" s="29">
        <v>1</v>
      </c>
      <c r="E14" s="67" t="s">
        <v>77</v>
      </c>
      <c r="F14" s="65" t="s">
        <v>51</v>
      </c>
      <c r="G14" s="29" t="s">
        <v>43</v>
      </c>
      <c r="H14" s="29">
        <v>1998</v>
      </c>
      <c r="I14" s="66" t="s">
        <v>41</v>
      </c>
      <c r="J14" s="82" t="s">
        <v>54</v>
      </c>
      <c r="K14" s="70" t="s">
        <v>42</v>
      </c>
      <c r="L14" s="70" t="s">
        <v>55</v>
      </c>
      <c r="M14" s="70" t="s">
        <v>56</v>
      </c>
      <c r="N14" s="138"/>
    </row>
    <row r="15" spans="1:14" ht="30.75" customHeight="1" x14ac:dyDescent="0.2">
      <c r="A15" s="39">
        <v>10</v>
      </c>
      <c r="B15" s="64">
        <v>109</v>
      </c>
      <c r="C15" s="64" t="s">
        <v>88</v>
      </c>
      <c r="D15" s="29">
        <v>1</v>
      </c>
      <c r="E15" s="67" t="s">
        <v>110</v>
      </c>
      <c r="F15" s="65" t="s">
        <v>51</v>
      </c>
      <c r="G15" s="29" t="s">
        <v>43</v>
      </c>
      <c r="H15" s="29">
        <v>2008</v>
      </c>
      <c r="I15" s="66" t="s">
        <v>41</v>
      </c>
      <c r="J15" s="82" t="s">
        <v>54</v>
      </c>
      <c r="K15" s="70" t="s">
        <v>42</v>
      </c>
      <c r="L15" s="70" t="s">
        <v>55</v>
      </c>
      <c r="M15" s="70" t="s">
        <v>56</v>
      </c>
      <c r="N15" s="138"/>
    </row>
    <row r="16" spans="1:14" ht="30.75" customHeight="1" x14ac:dyDescent="0.2">
      <c r="A16" s="39">
        <v>11</v>
      </c>
      <c r="B16" s="64">
        <v>109</v>
      </c>
      <c r="C16" s="64" t="s">
        <v>89</v>
      </c>
      <c r="D16" s="29">
        <v>1</v>
      </c>
      <c r="E16" s="67" t="s">
        <v>105</v>
      </c>
      <c r="F16" s="65" t="s">
        <v>51</v>
      </c>
      <c r="G16" s="29" t="s">
        <v>43</v>
      </c>
      <c r="H16" s="29">
        <v>2009</v>
      </c>
      <c r="I16" s="66" t="s">
        <v>41</v>
      </c>
      <c r="J16" s="82" t="s">
        <v>54</v>
      </c>
      <c r="K16" s="70" t="s">
        <v>42</v>
      </c>
      <c r="L16" s="70" t="s">
        <v>55</v>
      </c>
      <c r="M16" s="70" t="s">
        <v>56</v>
      </c>
      <c r="N16" s="138"/>
    </row>
    <row r="17" spans="1:14" ht="30.75" customHeight="1" x14ac:dyDescent="0.2">
      <c r="A17" s="39">
        <v>12</v>
      </c>
      <c r="B17" s="64">
        <v>109</v>
      </c>
      <c r="C17" s="64" t="s">
        <v>90</v>
      </c>
      <c r="D17" s="29">
        <v>1</v>
      </c>
      <c r="E17" s="67" t="s">
        <v>106</v>
      </c>
      <c r="F17" s="65" t="s">
        <v>51</v>
      </c>
      <c r="G17" s="29" t="s">
        <v>43</v>
      </c>
      <c r="H17" s="29">
        <v>2009</v>
      </c>
      <c r="I17" s="66" t="s">
        <v>41</v>
      </c>
      <c r="J17" s="82" t="s">
        <v>54</v>
      </c>
      <c r="K17" s="70" t="s">
        <v>42</v>
      </c>
      <c r="L17" s="70" t="s">
        <v>55</v>
      </c>
      <c r="M17" s="70" t="s">
        <v>56</v>
      </c>
      <c r="N17" s="138"/>
    </row>
    <row r="18" spans="1:14" ht="30.75" customHeight="1" x14ac:dyDescent="0.2">
      <c r="A18" s="39">
        <v>13</v>
      </c>
      <c r="B18" s="64">
        <v>109</v>
      </c>
      <c r="C18" s="64" t="s">
        <v>91</v>
      </c>
      <c r="D18" s="29">
        <v>1</v>
      </c>
      <c r="E18" s="67" t="s">
        <v>107</v>
      </c>
      <c r="F18" s="65" t="s">
        <v>51</v>
      </c>
      <c r="G18" s="29" t="s">
        <v>43</v>
      </c>
      <c r="H18" s="29">
        <v>2010</v>
      </c>
      <c r="I18" s="66" t="s">
        <v>41</v>
      </c>
      <c r="J18" s="82" t="s">
        <v>54</v>
      </c>
      <c r="K18" s="70" t="s">
        <v>42</v>
      </c>
      <c r="L18" s="70" t="s">
        <v>55</v>
      </c>
      <c r="M18" s="70" t="s">
        <v>56</v>
      </c>
      <c r="N18" s="138"/>
    </row>
    <row r="19" spans="1:14" ht="30.75" customHeight="1" x14ac:dyDescent="0.2">
      <c r="A19" s="39">
        <v>14</v>
      </c>
      <c r="B19" s="64">
        <v>1011</v>
      </c>
      <c r="C19" s="64" t="s">
        <v>92</v>
      </c>
      <c r="D19" s="29">
        <v>1</v>
      </c>
      <c r="E19" s="67" t="s">
        <v>108</v>
      </c>
      <c r="F19" s="65" t="s">
        <v>95</v>
      </c>
      <c r="G19" s="29" t="s">
        <v>43</v>
      </c>
      <c r="H19" s="29">
        <v>2001</v>
      </c>
      <c r="I19" s="66" t="s">
        <v>41</v>
      </c>
      <c r="J19" s="82" t="s">
        <v>54</v>
      </c>
      <c r="K19" s="70" t="s">
        <v>42</v>
      </c>
      <c r="L19" s="70" t="s">
        <v>55</v>
      </c>
      <c r="M19" s="70" t="s">
        <v>56</v>
      </c>
      <c r="N19" s="138"/>
    </row>
    <row r="20" spans="1:14" ht="30.75" customHeight="1" thickBot="1" x14ac:dyDescent="0.25">
      <c r="A20" s="39">
        <v>15</v>
      </c>
      <c r="B20" s="64">
        <v>1011</v>
      </c>
      <c r="C20" s="64" t="s">
        <v>93</v>
      </c>
      <c r="D20" s="29">
        <v>1</v>
      </c>
      <c r="E20" s="67" t="s">
        <v>78</v>
      </c>
      <c r="F20" s="65" t="s">
        <v>95</v>
      </c>
      <c r="G20" s="29" t="s">
        <v>43</v>
      </c>
      <c r="H20" s="29">
        <v>2003</v>
      </c>
      <c r="I20" s="66" t="s">
        <v>41</v>
      </c>
      <c r="J20" s="82" t="s">
        <v>96</v>
      </c>
      <c r="K20" s="70" t="s">
        <v>42</v>
      </c>
      <c r="L20" s="70" t="s">
        <v>55</v>
      </c>
      <c r="M20" s="70" t="s">
        <v>56</v>
      </c>
      <c r="N20" s="138"/>
    </row>
    <row r="21" spans="1:14" s="23" customFormat="1" ht="12.75" customHeight="1" thickBot="1" x14ac:dyDescent="0.3">
      <c r="A21" s="139" t="s">
        <v>8</v>
      </c>
      <c r="B21" s="140"/>
      <c r="C21" s="140"/>
      <c r="D21" s="140"/>
      <c r="E21" s="140"/>
      <c r="F21" s="140"/>
      <c r="G21" s="141"/>
      <c r="H21" s="21"/>
      <c r="I21" s="22" t="s">
        <v>9</v>
      </c>
      <c r="J21" s="22" t="s">
        <v>9</v>
      </c>
      <c r="K21" s="22" t="s">
        <v>9</v>
      </c>
      <c r="L21" s="22" t="s">
        <v>9</v>
      </c>
      <c r="M21" s="22" t="s">
        <v>9</v>
      </c>
      <c r="N21" s="36" t="s">
        <v>9</v>
      </c>
    </row>
    <row r="22" spans="1:14" ht="12.75" customHeight="1" x14ac:dyDescent="0.25">
      <c r="F22" s="6"/>
      <c r="G22" s="16"/>
      <c r="H22" s="18"/>
      <c r="I22" s="7"/>
      <c r="J22" s="7"/>
      <c r="K22" s="19"/>
      <c r="L22" s="20"/>
      <c r="M22" s="8"/>
    </row>
    <row r="23" spans="1:14" ht="53.25" customHeight="1" x14ac:dyDescent="0.25">
      <c r="A23" s="142" t="s">
        <v>31</v>
      </c>
      <c r="B23" s="143"/>
      <c r="C23" s="143"/>
      <c r="D23" s="143"/>
      <c r="E23" s="143"/>
      <c r="F23" s="143"/>
      <c r="G23" s="143"/>
      <c r="H23" s="143"/>
      <c r="I23" s="143"/>
      <c r="J23" s="143"/>
      <c r="K23" s="143"/>
      <c r="L23" s="143"/>
      <c r="M23" s="144"/>
    </row>
    <row r="24" spans="1:14" ht="84" customHeight="1" x14ac:dyDescent="0.25">
      <c r="A24" s="142" t="s">
        <v>10</v>
      </c>
      <c r="B24" s="143"/>
      <c r="C24" s="143"/>
      <c r="D24" s="143"/>
      <c r="E24" s="143"/>
      <c r="F24" s="143"/>
      <c r="G24" s="143"/>
      <c r="H24" s="143"/>
      <c r="I24" s="143"/>
      <c r="J24" s="143"/>
      <c r="K24" s="143"/>
      <c r="L24" s="143"/>
      <c r="M24" s="144"/>
    </row>
    <row r="25" spans="1:14" ht="103.5" customHeight="1" x14ac:dyDescent="0.25">
      <c r="A25" s="142" t="s">
        <v>114</v>
      </c>
      <c r="B25" s="143"/>
      <c r="C25" s="143"/>
      <c r="D25" s="143"/>
      <c r="E25" s="143"/>
      <c r="F25" s="143"/>
      <c r="G25" s="143"/>
      <c r="H25" s="143"/>
      <c r="I25" s="143"/>
      <c r="J25" s="143"/>
      <c r="K25" s="143"/>
      <c r="L25" s="143"/>
      <c r="M25" s="144"/>
    </row>
    <row r="26" spans="1:14" ht="61.5" customHeight="1" x14ac:dyDescent="0.25">
      <c r="A26" s="145" t="s">
        <v>111</v>
      </c>
      <c r="B26" s="146"/>
      <c r="C26" s="146"/>
      <c r="D26" s="146"/>
      <c r="E26" s="146"/>
      <c r="F26" s="146"/>
      <c r="G26" s="146"/>
      <c r="H26" s="146"/>
      <c r="I26" s="146"/>
      <c r="J26" s="146"/>
      <c r="K26" s="146"/>
      <c r="L26" s="146"/>
      <c r="M26" s="147"/>
    </row>
    <row r="27" spans="1:14" ht="55.5" customHeight="1" x14ac:dyDescent="0.25">
      <c r="A27" s="145" t="s">
        <v>109</v>
      </c>
      <c r="B27" s="146"/>
      <c r="C27" s="146"/>
      <c r="D27" s="146"/>
      <c r="E27" s="146"/>
      <c r="F27" s="146"/>
      <c r="G27" s="146"/>
      <c r="H27" s="146"/>
      <c r="I27" s="146"/>
      <c r="J27" s="146"/>
      <c r="K27" s="146"/>
      <c r="L27" s="146"/>
      <c r="M27" s="147"/>
    </row>
    <row r="28" spans="1:14" ht="59.25" customHeight="1" x14ac:dyDescent="0.25">
      <c r="A28" s="148" t="s">
        <v>115</v>
      </c>
      <c r="B28" s="148"/>
      <c r="C28" s="148"/>
      <c r="D28" s="148"/>
      <c r="E28" s="148"/>
      <c r="F28" s="148"/>
      <c r="G28" s="148"/>
      <c r="H28" s="148"/>
      <c r="I28" s="148"/>
      <c r="J28" s="148"/>
      <c r="K28" s="148"/>
      <c r="L28" s="148"/>
      <c r="M28" s="148"/>
    </row>
    <row r="31" spans="1:14" ht="78" customHeight="1" x14ac:dyDescent="0.25">
      <c r="A31" s="92" t="s">
        <v>47</v>
      </c>
      <c r="B31" s="92"/>
      <c r="C31" s="92"/>
      <c r="D31" s="92"/>
      <c r="E31" s="92"/>
      <c r="F31" s="92"/>
      <c r="G31" s="24" t="s">
        <v>17</v>
      </c>
      <c r="I31" s="24" t="s">
        <v>48</v>
      </c>
    </row>
  </sheetData>
  <mergeCells count="17">
    <mergeCell ref="A2:M2"/>
    <mergeCell ref="A3:I3"/>
    <mergeCell ref="J3:M3"/>
    <mergeCell ref="A4:J4"/>
    <mergeCell ref="K4:K5"/>
    <mergeCell ref="N4:N5"/>
    <mergeCell ref="L4:L5"/>
    <mergeCell ref="M4:M5"/>
    <mergeCell ref="N6:N20"/>
    <mergeCell ref="A31:F31"/>
    <mergeCell ref="A21:G21"/>
    <mergeCell ref="A23:M23"/>
    <mergeCell ref="A24:M24"/>
    <mergeCell ref="A25:M25"/>
    <mergeCell ref="A26:M26"/>
    <mergeCell ref="A27:M27"/>
    <mergeCell ref="A28:M28"/>
  </mergeCells>
  <conditionalFormatting sqref="A31:D31">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2024-12-09T14:23:37Z</dcterms:modified>
</cp:coreProperties>
</file>