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0-й місяць\3-й лот Нікополь\"/>
    </mc:Choice>
  </mc:AlternateContent>
  <bookViews>
    <workbookView xWindow="0" yWindow="0" windowWidth="28800" windowHeight="12435" activeTab="1"/>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<sst xmlns="http://schemas.openxmlformats.org/spreadsheetml/2006/main" count="114" uniqueCount="92">
  <si>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</si>
  <si>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</si>
  <si>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</si>
  <si>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</si>
  <si>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</si>
  <si>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</si>
  <si>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</si>
  <si>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</si>
  <si>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</si>
  <si>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</si>
  <si>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</si>
  <si>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</si>
  <si>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</si>
  <si>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</si>
  <si>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</si>
  <si>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</si>
  <si>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</si>
  <si>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</si>
  <si>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</si>
  <si>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</si>
  <si>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</si>
  <si>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</si>
  <si>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</si>
  <si>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</si>
  <si>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</si>
  <si>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</si>
  <si>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</si>
  <si>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</si>
  <si>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</si>
  <si>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</si>
  <si>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</si>
  <si>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</si>
  <si>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</si>
  <si>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</si>
  <si>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</si>
  <si>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</si>
  <si>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</si>
  <si>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</si>
  <si>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</si>
  <si>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</si>
  <si>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</si>
  <si>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</si>
  <si>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</si>
  <si>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</si>
  <si>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</si>
  <si>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</si>
  <si>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</si>
  <si>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</si>
  <si>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</si>
  <si>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</si>
  <si>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</si>
  <si>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</si>
  <si>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</si>
  <si>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</si>
  <si>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</si>
  <si>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</si>
  <si>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</si>
  <si>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</si>
  <si>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</si>
  <si>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</si>
  <si>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</si>
  <si>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</si>
  <si>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</si>
  <si>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</si>
  <si>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</si>
  <si>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так</t>
  </si>
  <si>
    <t>ні</t>
  </si>
  <si>
    <t>ПАТ "Промінвестбанк"</t>
  </si>
  <si>
    <t>-</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</si>
  <si>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</si>
  <si>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</si>
  <si>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</si>
  <si>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</si>
  <si>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</si>
  <si>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</si>
  <si>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</si>
  <si>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</si>
  <si>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Уповноважена особа Фонду гарантування вкладів фізичних осіб на ліквідацію ПАТ «ПРОМІНВЕСТБАНК»
</t>
  </si>
  <si>
    <t>ПУБЛІЧНИЙ ПАСПОРТ АКТИВУ (МАЙНА)
Нерухомість (будівлі та споруди)</t>
  </si>
  <si>
    <t xml:space="preserve">Так як нерухомість розташована на території активних бойових дій, а також так як місто Нікополь постійно знаходиться під обстрілами, громадський транспорт практично не їздить,  тому огляд будівлі може бути ускладнений (можливий тільки зовнішній самостійний огляд без присутності представника Банку).
</t>
  </si>
  <si>
    <t>Дніпропетровська обл., м. Нікополь, вулиця Кріпака, будинок 2</t>
  </si>
  <si>
    <t>162 902,00 грн, без ПДВ</t>
  </si>
  <si>
    <t>так (1/672 часток)</t>
  </si>
  <si>
    <t>Частина нежитлової будівлі, загальною площею  16,6 кв.м, за адресою : Дніпропетровська обл., м. Нікополь, вулиця Кріпака, будинок 2. Реєстраційний номер об’єкта нерухомого майна:  3081501.  Інвентарний № 107735.</t>
  </si>
  <si>
    <t>Задовільний</t>
  </si>
  <si>
    <t>G22N026853</t>
  </si>
  <si>
    <t>В складі лоту  з основним засобом. Не відбулися у зв’язку з відсутністю учасників.</t>
  </si>
  <si>
    <t>https://www.fg.gov.ua/lot/171949</t>
  </si>
  <si>
    <t>https://www.fg.gov.ua/passport/59592</t>
  </si>
  <si>
    <t>https://www.fg.gov.ua/passport/59721</t>
  </si>
  <si>
    <t>https://www.fg.gov.ua/passport/59804</t>
  </si>
  <si>
    <t>https://www.fg.gov.ua/passport/59886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</si>
</sst>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9">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1" fillId="0" borderId="11" xfId="0" applyFont="1" applyFill="1" applyBorder="1" applyAlignment="1" applyProtection="1">
      <alignment horizontal="center" vertical="center" wrapText="1"/>
    </xf>
    <xf numFmtId="0" fontId="11" fillId="0" borderId="11" xfId="0" applyNumberFormat="1" applyFont="1" applyBorder="1" applyAlignment="1" applyProtection="1">
      <alignment horizontal="center" vertical="center" wrapText="1"/>
    </xf>
    <xf numFmtId="14" fontId="14" fillId="0" borderId="1" xfId="0" applyNumberFormat="1" applyFont="1" applyBorder="1" applyAlignment="1">
      <alignment horizontal="center"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7"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wrapText="1"/>
    </xf>
    <xf numFmtId="0" fontId="18" fillId="0" borderId="30"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4</xdr:col>
      <xdr:colOff>200025</xdr:colOff>
      <xdr:row>16</xdr:row>
      <xdr:rowOff>104775</xdr:rowOff>
    </xdr:to>
    <xdr:pic>
      <xdr:nvPicPr>
        <xdr:cNvPr id="7" name="Рисунок 6" descr="C:\Users\aleksandra.voronkina\Documents\Ліквідація\Окуповані території\Нікополь\Кріпак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781050"/>
          <a:ext cx="2466974" cy="2752725"/>
        </a:xfrm>
        <a:prstGeom prst="rect">
          <a:avLst/>
        </a:prstGeom>
        <a:noFill/>
        <a:ln>
          <a:noFill/>
        </a:ln>
      </xdr:spPr>
    </xdr:pic>
    <xdr:clientData/>
  </xdr:twoCellAnchor>
  <xdr:twoCellAnchor editAs="oneCell">
    <xdr:from>
      <xdr:col>4</xdr:col>
      <xdr:colOff>200026</xdr:colOff>
      <xdr:row>2</xdr:row>
      <xdr:rowOff>0</xdr:rowOff>
    </xdr:from>
    <xdr:to>
      <xdr:col>8</xdr:col>
      <xdr:colOff>123826</xdr:colOff>
      <xdr:row>16</xdr:row>
      <xdr:rowOff>95250</xdr:rowOff>
    </xdr:to>
    <xdr:pic>
      <xdr:nvPicPr>
        <xdr:cNvPr id="9" name="Рисунок 8" descr="C:\Users\aleksandra.voronkina\Documents\Ліквідація\Окуповані території\Нікополь\Кріпак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66976" y="781050"/>
          <a:ext cx="2362200" cy="2743200"/>
        </a:xfrm>
        <a:prstGeom prst="rect">
          <a:avLst/>
        </a:prstGeom>
        <a:noFill/>
        <a:ln>
          <a:noFill/>
        </a:ln>
      </xdr:spPr>
    </xdr:pic>
    <xdr:clientData/>
  </xdr:twoCellAnchor>
  <xdr:twoCellAnchor editAs="oneCell">
    <xdr:from>
      <xdr:col>8</xdr:col>
      <xdr:colOff>123826</xdr:colOff>
      <xdr:row>2</xdr:row>
      <xdr:rowOff>0</xdr:rowOff>
    </xdr:from>
    <xdr:to>
      <xdr:col>12</xdr:col>
      <xdr:colOff>219076</xdr:colOff>
      <xdr:row>16</xdr:row>
      <xdr:rowOff>85725</xdr:rowOff>
    </xdr:to>
    <xdr:pic>
      <xdr:nvPicPr>
        <xdr:cNvPr id="10" name="Рисунок 9" descr="C:\Users\aleksandra.voronkina\Documents\Ліквідація\Окуповані території\Нікополь\Кріпака\Фото 3 .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29176" y="781050"/>
          <a:ext cx="2533650" cy="2733675"/>
        </a:xfrm>
        <a:prstGeom prst="rect">
          <a:avLst/>
        </a:prstGeom>
        <a:noFill/>
        <a:ln>
          <a:noFill/>
        </a:ln>
      </xdr:spPr>
    </xdr:pic>
    <xdr:clientData/>
  </xdr:twoCellAnchor>
  <xdr:twoCellAnchor editAs="oneCell">
    <xdr:from>
      <xdr:col>0</xdr:col>
      <xdr:colOff>1</xdr:colOff>
      <xdr:row>16</xdr:row>
      <xdr:rowOff>76200</xdr:rowOff>
    </xdr:from>
    <xdr:to>
      <xdr:col>4</xdr:col>
      <xdr:colOff>209551</xdr:colOff>
      <xdr:row>25</xdr:row>
      <xdr:rowOff>1047750</xdr:rowOff>
    </xdr:to>
    <xdr:pic>
      <xdr:nvPicPr>
        <xdr:cNvPr id="11" name="Рисунок 10" descr="C:\Users\aleksandra.voronkina\Documents\Ліквідація\Окуповані території\Нікополь\Кріпака\Фото 4.jp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 y="3505200"/>
          <a:ext cx="2476500" cy="2686050"/>
        </a:xfrm>
        <a:prstGeom prst="rect">
          <a:avLst/>
        </a:prstGeom>
        <a:noFill/>
        <a:ln>
          <a:noFill/>
        </a:ln>
      </xdr:spPr>
    </xdr:pic>
    <xdr:clientData/>
  </xdr:twoCellAnchor>
  <xdr:twoCellAnchor editAs="oneCell">
    <xdr:from>
      <xdr:col>4</xdr:col>
      <xdr:colOff>238125</xdr:colOff>
      <xdr:row>16</xdr:row>
      <xdr:rowOff>104774</xdr:rowOff>
    </xdr:from>
    <xdr:to>
      <xdr:col>7</xdr:col>
      <xdr:colOff>590550</xdr:colOff>
      <xdr:row>26</xdr:row>
      <xdr:rowOff>19050</xdr:rowOff>
    </xdr:to>
    <xdr:pic>
      <xdr:nvPicPr>
        <xdr:cNvPr id="2" name="Рисунок 1"/>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l="12519" t="9867" r="7267" b="25658"/>
        <a:stretch/>
      </xdr:blipFill>
      <xdr:spPr>
        <a:xfrm>
          <a:off x="2505075" y="3533774"/>
          <a:ext cx="2181225" cy="2686051"/>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86" TargetMode="External"/><Relationship Id="rId3" Type="http://schemas.openxmlformats.org/officeDocument/2006/relationships/hyperlink" Target="https://www.fg.gov.ua/lot/171949" TargetMode="External"/><Relationship Id="rId7" Type="http://schemas.openxmlformats.org/officeDocument/2006/relationships/hyperlink" Target="https://www.fg.gov.ua/passport/59804" TargetMode="External"/><Relationship Id="rId2" Type="http://schemas.openxmlformats.org/officeDocument/2006/relationships/hyperlink" Target="https://www.fg.gov.ua/lot/171949" TargetMode="External"/><Relationship Id="rId1" Type="http://schemas.openxmlformats.org/officeDocument/2006/relationships/hyperlink" Target="https://www.fg.gov.ua/lot/171949" TargetMode="External"/><Relationship Id="rId6" Type="http://schemas.openxmlformats.org/officeDocument/2006/relationships/hyperlink" Target="https://www.fg.gov.ua/passport/59721" TargetMode="External"/><Relationship Id="rId5" Type="http://schemas.openxmlformats.org/officeDocument/2006/relationships/hyperlink" Target="https://www.fg.gov.ua/passport/59592" TargetMode="External"/><Relationship Id="rId4" Type="http://schemas.openxmlformats.org/officeDocument/2006/relationships/hyperlink" Target="https://www.fg.gov.ua/lot/171949"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zoomScale="85" zoomScaleNormal="85" workbookViewId="0">
      <selection activeCell="C20" sqref="C20:C22"/>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6" t="s">
        <v>78</v>
      </c>
      <c r="C2" s="127"/>
      <c r="D2" s="5"/>
    </row>
    <row r="3" spans="1:16384" x14ac:dyDescent="0.25">
      <c r="A3" s="6"/>
      <c r="B3" s="24" t="s">
        <v>4</v>
      </c>
      <c r="C3" s="25" t="s">
        <v>67</v>
      </c>
      <c r="D3" s="5"/>
    </row>
    <row r="4" spans="1:16384" x14ac:dyDescent="0.25">
      <c r="A4" s="6"/>
      <c r="B4" s="128" t="s">
        <v>5</v>
      </c>
      <c r="C4" s="129"/>
      <c r="D4" s="5"/>
    </row>
    <row r="5" spans="1:16384" x14ac:dyDescent="0.25">
      <c r="A5" s="6"/>
      <c r="B5" s="22" t="s">
        <v>20</v>
      </c>
      <c r="C5" s="26" t="s">
        <v>26</v>
      </c>
      <c r="D5" s="5"/>
    </row>
    <row r="6" spans="1:16384" ht="76.5" customHeight="1" x14ac:dyDescent="0.25">
      <c r="A6" s="6"/>
      <c r="B6" s="13" t="s">
        <v>52</v>
      </c>
      <c r="C6" s="70" t="s">
        <v>83</v>
      </c>
    </row>
    <row r="7" spans="1:16384" ht="18.75" customHeight="1" x14ac:dyDescent="0.25">
      <c r="A7" s="6"/>
      <c r="B7" s="15" t="s">
        <v>6</v>
      </c>
      <c r="C7" s="14" t="s">
        <v>39</v>
      </c>
    </row>
    <row r="8" spans="1:16384" x14ac:dyDescent="0.25">
      <c r="A8" s="6"/>
      <c r="B8" s="15" t="s">
        <v>7</v>
      </c>
      <c r="C8" s="14" t="s">
        <v>30</v>
      </c>
    </row>
    <row r="9" spans="1:16384" ht="47.25" customHeight="1" x14ac:dyDescent="0.25">
      <c r="A9" s="6"/>
      <c r="B9" s="15" t="s">
        <v>8</v>
      </c>
      <c r="C9" s="14" t="s">
        <v>80</v>
      </c>
    </row>
    <row r="10" spans="1:16384" ht="14.25" customHeight="1" x14ac:dyDescent="0.25">
      <c r="A10" s="6"/>
      <c r="B10" s="15" t="s">
        <v>9</v>
      </c>
      <c r="C10" s="14">
        <v>16.600000000000001</v>
      </c>
    </row>
    <row r="11" spans="1:16384" ht="18" customHeight="1" x14ac:dyDescent="0.25">
      <c r="A11" s="6"/>
      <c r="B11" s="15" t="s">
        <v>10</v>
      </c>
      <c r="C11" s="14" t="s">
        <v>82</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53</v>
      </c>
      <c r="C14" s="14" t="s">
        <v>66</v>
      </c>
    </row>
    <row r="15" spans="1:16384" s="6" customFormat="1" ht="47.25" x14ac:dyDescent="0.25">
      <c r="A15" s="23"/>
      <c r="B15" s="42" t="s">
        <v>54</v>
      </c>
      <c r="C15" s="14" t="s">
        <v>66</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65</v>
      </c>
    </row>
    <row r="17" spans="1:4" ht="36.75" customHeight="1" x14ac:dyDescent="0.25">
      <c r="A17" s="6"/>
      <c r="B17" s="15" t="s">
        <v>63</v>
      </c>
      <c r="C17" s="71" t="s">
        <v>84</v>
      </c>
    </row>
    <row r="18" spans="1:4" x14ac:dyDescent="0.25">
      <c r="A18" s="6"/>
      <c r="B18" s="15" t="s">
        <v>62</v>
      </c>
      <c r="C18" s="17" t="s">
        <v>68</v>
      </c>
    </row>
    <row r="19" spans="1:4" ht="15" customHeight="1" x14ac:dyDescent="0.25">
      <c r="A19" s="6"/>
      <c r="B19" s="132" t="s">
        <v>13</v>
      </c>
      <c r="C19" s="133"/>
    </row>
    <row r="20" spans="1:4" ht="15" customHeight="1" x14ac:dyDescent="0.25">
      <c r="A20" s="6"/>
      <c r="B20" s="19" t="s">
        <v>21</v>
      </c>
      <c r="C20" s="134" t="s">
        <v>12</v>
      </c>
    </row>
    <row r="21" spans="1:4" x14ac:dyDescent="0.25">
      <c r="A21" s="6"/>
      <c r="B21" s="41" t="s">
        <v>49</v>
      </c>
      <c r="C21" s="134"/>
    </row>
    <row r="22" spans="1:4" ht="15" customHeight="1" thickBot="1" x14ac:dyDescent="0.3">
      <c r="A22" s="6"/>
      <c r="B22" s="20" t="s">
        <v>22</v>
      </c>
      <c r="C22" s="135"/>
    </row>
    <row r="23" spans="1:4" ht="16.5" thickBot="1" x14ac:dyDescent="0.3">
      <c r="A23" s="6"/>
    </row>
    <row r="24" spans="1:4" ht="72" customHeight="1" thickBot="1" x14ac:dyDescent="0.3">
      <c r="A24" s="6"/>
      <c r="B24" s="137" t="s">
        <v>79</v>
      </c>
      <c r="C24" s="138"/>
    </row>
    <row r="25" spans="1:4" ht="49.5" customHeight="1" x14ac:dyDescent="0.25">
      <c r="A25" s="6"/>
      <c r="B25" s="130" t="s">
        <v>19</v>
      </c>
      <c r="C25" s="130"/>
    </row>
    <row r="26" spans="1:4" ht="143.25" customHeight="1" x14ac:dyDescent="0.25">
      <c r="B26" s="130" t="s">
        <v>61</v>
      </c>
      <c r="C26" s="130"/>
    </row>
    <row r="27" spans="1:4" ht="101.25" customHeight="1" x14ac:dyDescent="0.25">
      <c r="B27" s="130" t="s">
        <v>23</v>
      </c>
      <c r="C27" s="130"/>
    </row>
    <row r="28" spans="1:4" ht="101.25" customHeight="1" x14ac:dyDescent="0.25">
      <c r="B28" s="136" t="s">
        <v>60</v>
      </c>
      <c r="C28" s="136"/>
    </row>
    <row r="29" spans="1:4" ht="59.25" customHeight="1" x14ac:dyDescent="0.25">
      <c r="B29" s="131" t="s">
        <v>59</v>
      </c>
      <c r="C29" s="131"/>
      <c r="D29" s="64"/>
    </row>
    <row r="30" spans="1:4" ht="59.25" customHeight="1" x14ac:dyDescent="0.25">
      <c r="B30" s="81" t="s">
        <v>64</v>
      </c>
      <c r="C30" s="81"/>
      <c r="D30" s="64"/>
    </row>
    <row r="31" spans="1:4" ht="36" customHeight="1" x14ac:dyDescent="0.25">
      <c r="B31" s="65"/>
      <c r="C31" s="65"/>
      <c r="D31" s="64"/>
    </row>
    <row r="33" spans="2:4" ht="24.75" customHeight="1" x14ac:dyDescent="0.25">
      <c r="B33" s="66" t="s">
        <v>69</v>
      </c>
      <c r="C33" s="67"/>
      <c r="D33" s="36"/>
    </row>
    <row r="34" spans="2:4" x14ac:dyDescent="0.25">
      <c r="B34" s="66" t="s">
        <v>70</v>
      </c>
      <c r="C34" s="38"/>
      <c r="D34" s="36"/>
    </row>
    <row r="35" spans="2:4" x14ac:dyDescent="0.25">
      <c r="B35" s="66" t="s">
        <v>71</v>
      </c>
      <c r="C35" s="38"/>
    </row>
    <row r="36" spans="2:4" x14ac:dyDescent="0.25">
      <c r="B36" s="66" t="s">
        <v>72</v>
      </c>
      <c r="C36" s="68"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abSelected="1" topLeftCell="A7" workbookViewId="0">
      <selection activeCell="K23" sqref="K23"/>
    </sheetView>
  </sheetViews>
  <sheetFormatPr defaultRowHeight="15" x14ac:dyDescent="0.25"/>
  <cols>
    <col min="1" max="1" width="6.5703125" style="35" customWidth="1"/>
    <col min="2" max="16384" width="9.140625" style="35"/>
  </cols>
  <sheetData>
    <row r="1" spans="1:13" ht="15.75" x14ac:dyDescent="0.25">
      <c r="A1" s="83" t="s">
        <v>50</v>
      </c>
      <c r="B1" s="84"/>
      <c r="C1" s="84"/>
      <c r="D1" s="84"/>
      <c r="E1" s="84"/>
      <c r="F1" s="84"/>
      <c r="G1" s="84"/>
      <c r="H1" s="84"/>
      <c r="I1" s="84"/>
      <c r="J1" s="84"/>
      <c r="K1" s="84"/>
      <c r="L1" s="84"/>
      <c r="M1" s="84"/>
    </row>
    <row r="2" spans="1:13" ht="45.75" customHeight="1" x14ac:dyDescent="0.25">
      <c r="A2" s="40"/>
      <c r="B2" s="85" t="s">
        <v>23</v>
      </c>
      <c r="C2" s="85"/>
      <c r="D2" s="85"/>
      <c r="E2" s="85"/>
      <c r="F2" s="85"/>
      <c r="G2" s="85"/>
      <c r="H2" s="85"/>
      <c r="I2" s="85"/>
      <c r="J2" s="85"/>
      <c r="K2" s="85"/>
      <c r="L2" s="85"/>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3.5" customHeight="1" x14ac:dyDescent="0.25">
      <c r="A14" s="86"/>
      <c r="B14" s="86"/>
      <c r="C14" s="86"/>
      <c r="D14" s="86"/>
      <c r="E14" s="86"/>
      <c r="F14" s="39"/>
      <c r="G14" s="36"/>
      <c r="H14" s="39"/>
      <c r="I14" s="39"/>
      <c r="J14" s="39"/>
      <c r="K14" s="36"/>
      <c r="L14" s="39"/>
    </row>
    <row r="15" spans="1:13" x14ac:dyDescent="0.25">
      <c r="B15" s="39"/>
      <c r="C15" s="39"/>
      <c r="D15" s="39"/>
      <c r="E15" s="39"/>
      <c r="F15" s="39"/>
      <c r="G15" s="36"/>
      <c r="H15" s="39"/>
      <c r="I15" s="39"/>
      <c r="J15" s="39"/>
      <c r="K15" s="36"/>
      <c r="L15" s="39"/>
    </row>
    <row r="16" spans="1:13" x14ac:dyDescent="0.25">
      <c r="B16" s="37"/>
      <c r="C16" s="39"/>
      <c r="D16" s="39"/>
      <c r="E16" s="39"/>
      <c r="F16" s="39"/>
      <c r="G16" s="39"/>
      <c r="H16" s="39"/>
      <c r="I16" s="39"/>
      <c r="J16" s="39"/>
      <c r="K16" s="39"/>
      <c r="L16" s="39"/>
    </row>
    <row r="26" spans="1:12" ht="83.25" customHeight="1" x14ac:dyDescent="0.25"/>
    <row r="27" spans="1:12" ht="89.25" customHeight="1" x14ac:dyDescent="0.25">
      <c r="A27" s="87" t="s">
        <v>74</v>
      </c>
      <c r="B27" s="88"/>
      <c r="C27" s="88"/>
      <c r="D27" s="88"/>
      <c r="E27" s="66"/>
      <c r="F27" s="39"/>
      <c r="G27" s="36" t="s">
        <v>43</v>
      </c>
      <c r="H27" s="39"/>
      <c r="I27" s="39"/>
      <c r="J27" s="89" t="s">
        <v>73</v>
      </c>
      <c r="K27" s="90"/>
      <c r="L27" s="90"/>
    </row>
  </sheetData>
  <mergeCells count="5">
    <mergeCell ref="A1:M1"/>
    <mergeCell ref="B2:L2"/>
    <mergeCell ref="A14:E14"/>
    <mergeCell ref="A27:D27"/>
    <mergeCell ref="J27:L2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zoomScaleNormal="100" workbookViewId="0">
      <selection activeCell="A46" sqref="A46:XFD46"/>
    </sheetView>
  </sheetViews>
  <sheetFormatPr defaultColWidth="9.140625" defaultRowHeight="15.75" x14ac:dyDescent="0.25"/>
  <cols>
    <col min="1" max="1" width="4.7109375" style="4" customWidth="1"/>
    <col min="2" max="2" width="7.5703125" style="4" customWidth="1"/>
    <col min="3" max="3" width="16.85546875" style="4" customWidth="1"/>
    <col min="4" max="4" width="20" style="4" customWidth="1"/>
    <col min="5" max="5" width="21.85546875" style="4" customWidth="1"/>
    <col min="6" max="6" width="18.85546875" style="4" customWidth="1"/>
    <col min="7" max="7" width="20.140625" style="4" customWidth="1"/>
    <col min="8" max="8" width="23.28515625" style="4" customWidth="1"/>
    <col min="9" max="9" width="26.5703125" style="4" customWidth="1"/>
    <col min="10" max="10" width="22.140625" style="4" customWidth="1"/>
    <col min="11" max="16384" width="9.140625" style="4"/>
  </cols>
  <sheetData>
    <row r="1" spans="2:10" ht="16.5" thickBot="1" x14ac:dyDescent="0.3"/>
    <row r="2" spans="2:10" s="7" customFormat="1" ht="16.5" thickBot="1" x14ac:dyDescent="0.3">
      <c r="B2" s="111" t="s">
        <v>15</v>
      </c>
      <c r="C2" s="112"/>
      <c r="D2" s="112"/>
      <c r="E2" s="112"/>
      <c r="F2" s="112"/>
      <c r="G2" s="112"/>
      <c r="H2" s="113"/>
    </row>
    <row r="3" spans="2:10" s="7" customFormat="1" x14ac:dyDescent="0.25">
      <c r="B3" s="114" t="s">
        <v>16</v>
      </c>
      <c r="C3" s="115"/>
      <c r="D3" s="116"/>
      <c r="E3" s="117" t="s">
        <v>75</v>
      </c>
      <c r="F3" s="118"/>
      <c r="G3" s="118"/>
      <c r="H3" s="119"/>
    </row>
    <row r="4" spans="2:10" s="7" customFormat="1" ht="36.75" customHeight="1" x14ac:dyDescent="0.25">
      <c r="B4" s="120" t="s">
        <v>55</v>
      </c>
      <c r="C4" s="121"/>
      <c r="D4" s="122"/>
      <c r="E4" s="123" t="s">
        <v>76</v>
      </c>
      <c r="F4" s="124"/>
      <c r="G4" s="124"/>
      <c r="H4" s="125"/>
    </row>
    <row r="5" spans="2:10" s="7" customFormat="1" x14ac:dyDescent="0.25">
      <c r="B5" s="105" t="s">
        <v>17</v>
      </c>
      <c r="C5" s="106"/>
      <c r="D5" s="107"/>
      <c r="E5" s="108">
        <v>44652</v>
      </c>
      <c r="F5" s="109"/>
      <c r="G5" s="109"/>
      <c r="H5" s="110"/>
    </row>
    <row r="6" spans="2:10" s="7" customFormat="1" ht="16.5" thickBot="1" x14ac:dyDescent="0.3">
      <c r="B6" s="95" t="s">
        <v>18</v>
      </c>
      <c r="C6" s="96"/>
      <c r="D6" s="97"/>
      <c r="E6" s="98" t="s">
        <v>81</v>
      </c>
      <c r="F6" s="99"/>
      <c r="G6" s="99"/>
      <c r="H6" s="100"/>
    </row>
    <row r="7" spans="2:10" ht="16.5" thickBot="1" x14ac:dyDescent="0.3"/>
    <row r="8" spans="2:10" ht="16.5" thickBot="1" x14ac:dyDescent="0.3">
      <c r="B8" s="101" t="s">
        <v>47</v>
      </c>
      <c r="C8" s="102"/>
      <c r="D8" s="102"/>
      <c r="E8" s="102"/>
      <c r="F8" s="102"/>
      <c r="G8" s="102"/>
      <c r="H8" s="103"/>
      <c r="I8" s="92" t="s">
        <v>3</v>
      </c>
      <c r="J8" s="93"/>
    </row>
    <row r="9" spans="2:10" ht="78.75" x14ac:dyDescent="0.25">
      <c r="B9" s="48" t="s">
        <v>0</v>
      </c>
      <c r="C9" s="49" t="s">
        <v>45</v>
      </c>
      <c r="D9" s="49" t="s">
        <v>1</v>
      </c>
      <c r="E9" s="50" t="s">
        <v>56</v>
      </c>
      <c r="F9" s="50" t="s">
        <v>57</v>
      </c>
      <c r="G9" s="49" t="s">
        <v>2</v>
      </c>
      <c r="H9" s="51" t="s">
        <v>58</v>
      </c>
      <c r="I9" s="52" t="s">
        <v>48</v>
      </c>
      <c r="J9" s="53" t="s">
        <v>51</v>
      </c>
    </row>
    <row r="10" spans="2:10" ht="72.75" customHeight="1" x14ac:dyDescent="0.25">
      <c r="B10" s="73">
        <v>1</v>
      </c>
      <c r="C10" s="74" t="s">
        <v>85</v>
      </c>
      <c r="D10" s="72">
        <v>45643</v>
      </c>
      <c r="E10" s="77">
        <v>195482.4</v>
      </c>
      <c r="F10" s="76">
        <v>0</v>
      </c>
      <c r="G10" s="75"/>
      <c r="H10" s="78" t="s">
        <v>86</v>
      </c>
      <c r="I10" s="79" t="s">
        <v>88</v>
      </c>
      <c r="J10" s="80" t="s">
        <v>87</v>
      </c>
    </row>
    <row r="11" spans="2:10" ht="63" x14ac:dyDescent="0.25">
      <c r="B11" s="73">
        <v>2</v>
      </c>
      <c r="C11" s="74" t="s">
        <v>85</v>
      </c>
      <c r="D11" s="72">
        <v>45651</v>
      </c>
      <c r="E11" s="77">
        <f>E10*0.9</f>
        <v>175934.16</v>
      </c>
      <c r="F11" s="76">
        <v>0.1</v>
      </c>
      <c r="G11" s="75"/>
      <c r="H11" s="78" t="s">
        <v>86</v>
      </c>
      <c r="I11" s="79" t="s">
        <v>89</v>
      </c>
      <c r="J11" s="80" t="s">
        <v>87</v>
      </c>
    </row>
    <row r="12" spans="2:10" ht="63" x14ac:dyDescent="0.25">
      <c r="B12" s="73">
        <v>3</v>
      </c>
      <c r="C12" s="74" t="s">
        <v>85</v>
      </c>
      <c r="D12" s="72">
        <v>45659</v>
      </c>
      <c r="E12" s="77">
        <f>E10*0.8</f>
        <v>156385.92000000001</v>
      </c>
      <c r="F12" s="76">
        <v>0.2</v>
      </c>
      <c r="G12" s="75"/>
      <c r="H12" s="78" t="s">
        <v>86</v>
      </c>
      <c r="I12" s="79" t="s">
        <v>90</v>
      </c>
      <c r="J12" s="80" t="s">
        <v>87</v>
      </c>
    </row>
    <row r="13" spans="2:10" ht="63" x14ac:dyDescent="0.25">
      <c r="B13" s="73">
        <v>4</v>
      </c>
      <c r="C13" s="74" t="s">
        <v>85</v>
      </c>
      <c r="D13" s="72">
        <v>45667</v>
      </c>
      <c r="E13" s="77">
        <f>E10*0.7</f>
        <v>136837.68</v>
      </c>
      <c r="F13" s="76">
        <v>0.3</v>
      </c>
      <c r="G13" s="75"/>
      <c r="H13" s="78" t="s">
        <v>86</v>
      </c>
      <c r="I13" s="79" t="s">
        <v>91</v>
      </c>
      <c r="J13" s="80" t="s">
        <v>87</v>
      </c>
    </row>
    <row r="14" spans="2:10" x14ac:dyDescent="0.25">
      <c r="B14" s="54">
        <v>5</v>
      </c>
      <c r="C14" s="55"/>
      <c r="D14" s="56"/>
      <c r="E14" s="57"/>
      <c r="F14" s="58"/>
      <c r="G14" s="57"/>
      <c r="H14" s="59"/>
      <c r="I14" s="61"/>
      <c r="J14" s="60"/>
    </row>
    <row r="15" spans="2:10" x14ac:dyDescent="0.25">
      <c r="B15" s="54">
        <v>6</v>
      </c>
      <c r="C15" s="55"/>
      <c r="D15" s="56"/>
      <c r="E15" s="57"/>
      <c r="F15" s="58"/>
      <c r="G15" s="57"/>
      <c r="H15" s="59"/>
      <c r="I15" s="61"/>
      <c r="J15" s="60"/>
    </row>
    <row r="16" spans="2:10" x14ac:dyDescent="0.25">
      <c r="B16" s="54">
        <v>7</v>
      </c>
      <c r="C16" s="55"/>
      <c r="D16" s="56"/>
      <c r="E16" s="57"/>
      <c r="F16" s="58"/>
      <c r="G16" s="57"/>
      <c r="H16" s="59"/>
      <c r="I16" s="61"/>
      <c r="J16" s="60"/>
    </row>
    <row r="17" spans="2:10" x14ac:dyDescent="0.25">
      <c r="B17" s="54">
        <v>8</v>
      </c>
      <c r="C17" s="55"/>
      <c r="D17" s="56"/>
      <c r="E17" s="57"/>
      <c r="F17" s="58"/>
      <c r="G17" s="57"/>
      <c r="H17" s="59"/>
      <c r="I17" s="61"/>
      <c r="J17" s="60"/>
    </row>
    <row r="18" spans="2:10" x14ac:dyDescent="0.25">
      <c r="B18" s="54">
        <v>9</v>
      </c>
      <c r="C18" s="55"/>
      <c r="D18" s="56"/>
      <c r="E18" s="57"/>
      <c r="F18" s="58"/>
      <c r="G18" s="57"/>
      <c r="H18" s="59"/>
      <c r="I18" s="61"/>
      <c r="J18" s="60"/>
    </row>
    <row r="19" spans="2:10" x14ac:dyDescent="0.25">
      <c r="B19" s="54">
        <v>10</v>
      </c>
      <c r="C19" s="55"/>
      <c r="D19" s="56"/>
      <c r="E19" s="57"/>
      <c r="F19" s="58"/>
      <c r="G19" s="57"/>
      <c r="H19" s="59"/>
      <c r="I19" s="61"/>
      <c r="J19" s="60"/>
    </row>
    <row r="20" spans="2:10" x14ac:dyDescent="0.25">
      <c r="B20" s="54">
        <v>11</v>
      </c>
      <c r="C20" s="55"/>
      <c r="D20" s="56"/>
      <c r="E20" s="57"/>
      <c r="F20" s="58"/>
      <c r="G20" s="57"/>
      <c r="H20" s="59"/>
      <c r="I20" s="61"/>
      <c r="J20" s="60"/>
    </row>
    <row r="21" spans="2:10" x14ac:dyDescent="0.25">
      <c r="B21" s="54">
        <v>12</v>
      </c>
      <c r="C21" s="55"/>
      <c r="D21" s="56"/>
      <c r="E21" s="57"/>
      <c r="F21" s="58"/>
      <c r="G21" s="57"/>
      <c r="H21" s="59"/>
      <c r="I21" s="62"/>
      <c r="J21" s="63"/>
    </row>
    <row r="22" spans="2:10" x14ac:dyDescent="0.25">
      <c r="B22" s="54">
        <v>13</v>
      </c>
      <c r="C22" s="55"/>
      <c r="D22" s="56"/>
      <c r="E22" s="57"/>
      <c r="F22" s="58"/>
      <c r="G22" s="57"/>
      <c r="H22" s="59"/>
      <c r="I22" s="62"/>
      <c r="J22" s="63"/>
    </row>
    <row r="23" spans="2:10" x14ac:dyDescent="0.25">
      <c r="B23" s="54">
        <v>14</v>
      </c>
      <c r="C23" s="55"/>
      <c r="D23" s="56"/>
      <c r="E23" s="57"/>
      <c r="F23" s="58"/>
      <c r="G23" s="57"/>
      <c r="H23" s="59"/>
      <c r="I23" s="62"/>
      <c r="J23" s="63"/>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04" t="s">
        <v>23</v>
      </c>
      <c r="C36" s="104"/>
      <c r="D36" s="104"/>
      <c r="E36" s="104"/>
      <c r="F36" s="104"/>
      <c r="G36" s="104"/>
      <c r="H36" s="104"/>
      <c r="I36" s="104"/>
      <c r="J36" s="104"/>
    </row>
    <row r="37" spans="2:10" ht="29.25" customHeight="1" x14ac:dyDescent="0.25">
      <c r="B37" s="91" t="s">
        <v>60</v>
      </c>
      <c r="C37" s="91"/>
      <c r="D37" s="91"/>
      <c r="E37" s="91"/>
      <c r="F37" s="91"/>
      <c r="G37" s="91"/>
      <c r="H37" s="91"/>
      <c r="I37" s="91"/>
      <c r="J37" s="91"/>
    </row>
    <row r="38" spans="2:10" ht="30.75" customHeight="1" x14ac:dyDescent="0.25">
      <c r="B38" s="91" t="s">
        <v>59</v>
      </c>
      <c r="C38" s="91"/>
      <c r="D38" s="91"/>
      <c r="E38" s="91"/>
      <c r="F38" s="91"/>
      <c r="G38" s="91"/>
      <c r="H38" s="91"/>
      <c r="I38" s="91"/>
      <c r="J38" s="91"/>
    </row>
    <row r="39" spans="2:10" ht="39" customHeight="1" x14ac:dyDescent="0.25">
      <c r="B39" s="91"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1"/>
      <c r="D39" s="91"/>
      <c r="E39" s="91"/>
      <c r="F39" s="91"/>
      <c r="G39" s="91"/>
      <c r="H39" s="91"/>
      <c r="I39" s="91"/>
      <c r="J39" s="91"/>
    </row>
    <row r="41" spans="2:10" x14ac:dyDescent="0.25">
      <c r="C41" s="34"/>
      <c r="D41" s="34"/>
      <c r="E41" s="34"/>
      <c r="F41" s="34"/>
      <c r="G41" s="34"/>
      <c r="H41" s="34"/>
    </row>
    <row r="42" spans="2:10" ht="75" customHeight="1" x14ac:dyDescent="0.25">
      <c r="C42" s="94" t="s">
        <v>77</v>
      </c>
      <c r="D42" s="94"/>
      <c r="E42" s="34"/>
      <c r="F42" s="36" t="s">
        <v>43</v>
      </c>
      <c r="G42" s="34"/>
      <c r="H42" s="69"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82"/>
      <c r="C45" s="82"/>
      <c r="D45" s="82"/>
      <c r="E45" s="34"/>
      <c r="F45" s="34"/>
      <c r="G45" s="34"/>
      <c r="H45" s="34"/>
    </row>
    <row r="46" spans="2:10" x14ac:dyDescent="0.25">
      <c r="B46" s="82"/>
      <c r="C46" s="82"/>
      <c r="D46" s="82"/>
    </row>
  </sheetData>
  <mergeCells count="18">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s>
  <pageMargins left="0.7" right="0.7" top="0.75" bottom="0.75" header="0.3" footer="0.3"/>
  <pageSetup paperSize="9" scale="48"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2025-01-16T08:13:10Z</dcterms:modified>
</cp:coreProperties>
</file>