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1- лот ГЗ повторно\"/>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4" l="1"/>
  <c r="D16" i="14"/>
  <c r="D15" i="14"/>
  <c r="D14" i="14"/>
  <c r="D13" i="14" l="1"/>
  <c r="D12" i="14"/>
  <c r="D11" i="14"/>
</calcChain>
</file>

<file path=xl/sharedStrings.xml><?xml version="1.0" encoding="utf-8"?>
<sst xmlns="http://schemas.openxmlformats.org/spreadsheetml/2006/main" count="74" uniqueCount="61">
  <si>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</si>
  <si>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</si>
  <si>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</si>
  <si>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</si>
  <si>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</si>
  <si>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</si>
  <si>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</si>
  <si>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</si>
  <si>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</si>
  <si>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</si>
  <si>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</si>
  <si>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</si>
  <si>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</si>
  <si>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</si>
  <si>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</si>
  <si>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</si>
  <si>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</si>
  <si>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</si>
  <si>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</si>
  <si>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 xml:space="preserve">  А.Ю. Караченцев</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</si>
  <si>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</si>
  <si>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</si>
  <si>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</si>
  <si>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</si>
  <si>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</si>
  <si>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</si>
  <si>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</si>
  <si>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</si>
  <si>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</si>
  <si>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</si>
  <si>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</si>
  <si>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</si>
  <si>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</si>
  <si>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</si>
  <si>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</si>
  <si>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</si>
  <si>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</si>
  <si>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</si>
  <si>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</si>
  <si>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Уповноважена особа ФГВФО на ліквідацію 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</si>
  <si>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</si>
  <si>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</si>
  <si>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</si>
  <si>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</si>
  <si>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Фонду гарантування вкладів</t>
  </si>
  <si>
    <t>фізичних осіб на ліквідацію</t>
  </si>
  <si>
    <t>ПАТ «ПРОМІНВЕСТБАНК»</t>
  </si>
  <si>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</si>
  <si>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</si>
  <si>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</si>
  <si>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3223155400:03:033:0115</t>
  </si>
  <si>
    <t>738 900,00 грн, без ПДВ</t>
  </si>
  <si>
    <t xml:space="preserve"> Київська область, Обухівський район, смт Козин, ТІЗ "ГРІН-ЗУНД"</t>
  </si>
  <si>
    <t>Уповноважена особа</t>
  </si>
  <si>
    <t>Артем КАРАЧЕНЦЕВ</t>
  </si>
  <si>
    <t>Обмежений фізичний доступ на територію</t>
  </si>
  <si>
    <t>Земельна ділянка (кадастровий номер 3223155400:03:033:0115), площею 0,0438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1959279132231</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</si>
  <si>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</si>
  <si>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</si>
  <si>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</si>
  <si>
    <t>Так (обмежений фізичний доступ на територію)</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</si>
</sst>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9">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b/>
      <sz val="12"/>
      <color indexed="8"/>
      <name val="Times New Roman"/>
      <family val="1"/>
      <charset val="204"/>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2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0">
      <alignment horizontal="left" vertical="top"/>
    </xf>
    <xf numFmtId="0" fontId="14" fillId="0" borderId="0"/>
  </cellStyleXfs>
  <cellXfs count="90">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14" fontId="5" fillId="0" borderId="1" xfId="0" applyNumberFormat="1" applyFont="1" applyBorder="1" applyAlignment="1">
      <alignment horizontal="center" wrapText="1"/>
    </xf>
    <xf numFmtId="0" fontId="8" fillId="0" borderId="0" xfId="0" applyFont="1"/>
    <xf numFmtId="14" fontId="1" fillId="0" borderId="0" xfId="0" applyNumberFormat="1" applyFont="1" applyAlignment="1">
      <alignment vertical="center"/>
    </xf>
    <xf numFmtId="0" fontId="8" fillId="0" borderId="0" xfId="0" applyFont="1" applyAlignment="1">
      <alignment vertical="center"/>
    </xf>
    <xf numFmtId="0" fontId="8" fillId="0" borderId="7" xfId="0" applyFont="1" applyBorder="1" applyAlignment="1">
      <alignment horizontal="center" vertical="center"/>
    </xf>
    <xf numFmtId="166" fontId="8" fillId="0" borderId="1" xfId="2" applyNumberFormat="1" applyFont="1" applyBorder="1"/>
    <xf numFmtId="9" fontId="8" fillId="0" borderId="1" xfId="3" applyFont="1" applyBorder="1"/>
    <xf numFmtId="14" fontId="7" fillId="0" borderId="1" xfId="0" applyNumberFormat="1" applyFont="1" applyBorder="1"/>
    <xf numFmtId="0" fontId="5" fillId="0" borderId="0" xfId="0" applyFont="1"/>
    <xf numFmtId="14" fontId="5" fillId="0" borderId="0" xfId="0" applyNumberFormat="1" applyFont="1"/>
    <xf numFmtId="14" fontId="5" fillId="0" borderId="1" xfId="0" applyNumberFormat="1" applyFont="1" applyBorder="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9" xfId="0" applyFont="1" applyBorder="1"/>
    <xf numFmtId="0" fontId="17" fillId="0" borderId="17" xfId="0" applyFont="1" applyBorder="1" applyAlignment="1">
      <alignment wrapText="1"/>
    </xf>
    <xf numFmtId="0" fontId="17" fillId="0" borderId="18" xfId="0" applyFont="1" applyBorder="1" applyAlignment="1">
      <alignment wrapText="1"/>
    </xf>
    <xf numFmtId="0" fontId="7" fillId="0" borderId="1" xfId="0" applyFont="1" applyBorder="1" applyAlignment="1">
      <alignment horizontal="left" vertical="center"/>
    </xf>
    <xf numFmtId="14" fontId="17" fillId="0" borderId="1" xfId="0" applyNumberFormat="1" applyFont="1" applyBorder="1" applyAlignment="1">
      <alignment horizontal="left"/>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wrapText="1" shrinkToFit="1"/>
    </xf>
    <xf numFmtId="0" fontId="6" fillId="0" borderId="0" xfId="0" applyFont="1"/>
    <xf numFmtId="0" fontId="6" fillId="0" borderId="0" xfId="0" applyFont="1" applyAlignment="1">
      <alignment horizontal="right"/>
    </xf>
    <xf numFmtId="0" fontId="8" fillId="0" borderId="19" xfId="0" applyFont="1" applyBorder="1" applyAlignment="1">
      <alignment horizontal="center" vertical="center"/>
    </xf>
    <xf numFmtId="14" fontId="8" fillId="0" borderId="20" xfId="0" applyNumberFormat="1" applyFont="1" applyBorder="1" applyAlignment="1">
      <alignment horizontal="center" vertical="center"/>
    </xf>
    <xf numFmtId="14" fontId="8" fillId="0" borderId="1" xfId="0" applyNumberFormat="1" applyFont="1" applyBorder="1" applyAlignment="1">
      <alignment horizontal="center" vertical="center"/>
    </xf>
    <xf numFmtId="4" fontId="8" fillId="0" borderId="20" xfId="0" applyNumberFormat="1" applyFont="1" applyBorder="1" applyAlignment="1">
      <alignment horizontal="center" vertical="center"/>
    </xf>
    <xf numFmtId="0" fontId="8" fillId="0" borderId="8" xfId="0"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22" xfId="0" applyFont="1" applyBorder="1" applyAlignment="1">
      <alignment horizontal="center" vertical="center" wrapText="1"/>
    </xf>
    <xf numFmtId="0" fontId="8" fillId="0" borderId="23" xfId="0" applyFont="1" applyBorder="1" applyAlignment="1">
      <alignment horizontal="center" vertical="center"/>
    </xf>
    <xf numFmtId="9" fontId="8" fillId="0" borderId="20" xfId="3" applyFont="1" applyBorder="1"/>
    <xf numFmtId="166" fontId="8" fillId="0" borderId="20" xfId="2" applyNumberFormat="1" applyFont="1" applyBorder="1"/>
    <xf numFmtId="0" fontId="8" fillId="0" borderId="24" xfId="0" applyFont="1" applyBorder="1" applyAlignment="1">
      <alignment horizontal="center" vertical="center" wrapText="1"/>
    </xf>
    <xf numFmtId="166" fontId="8" fillId="0" borderId="22" xfId="2" applyNumberFormat="1" applyFont="1" applyBorder="1"/>
    <xf numFmtId="9" fontId="8" fillId="0" borderId="22" xfId="3" applyFont="1" applyBorder="1"/>
    <xf numFmtId="0" fontId="7" fillId="0" borderId="0" xfId="0" applyFont="1" applyAlignment="1">
      <alignment horizontal="center"/>
    </xf>
    <xf numFmtId="0" fontId="3" fillId="0" borderId="0" xfId="0" applyFont="1" applyAlignment="1">
      <alignment horizontal="center"/>
    </xf>
    <xf numFmtId="14" fontId="15"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67" fontId="8" fillId="0" borderId="14" xfId="0" applyNumberFormat="1" applyFont="1" applyBorder="1" applyAlignment="1">
      <alignment horizontal="center" vertical="center"/>
    </xf>
    <xf numFmtId="167" fontId="8" fillId="0" borderId="16" xfId="0" applyNumberFormat="1" applyFont="1" applyBorder="1" applyAlignment="1">
      <alignment horizontal="center" vertical="center"/>
    </xf>
    <xf numFmtId="167" fontId="8" fillId="0" borderId="15" xfId="0" applyNumberFormat="1" applyFont="1" applyBorder="1" applyAlignment="1">
      <alignment horizontal="center" vertical="center"/>
    </xf>
    <xf numFmtId="0" fontId="7" fillId="0" borderId="11"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center"/>
    </xf>
    <xf numFmtId="14" fontId="10" fillId="0" borderId="0" xfId="0" applyNumberFormat="1" applyFont="1" applyAlignment="1">
      <alignment horizontal="left" vertical="center"/>
    </xf>
    <xf numFmtId="14" fontId="1" fillId="0" borderId="0" xfId="0" applyNumberFormat="1" applyFont="1" applyAlignment="1">
      <alignment horizontal="right" vertical="center"/>
    </xf>
    <xf numFmtId="0" fontId="0" fillId="0" borderId="0" xfId="0" applyAlignment="1">
      <alignment horizontal="right"/>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6" fillId="0" borderId="0" xfId="0" applyNumberFormat="1" applyFont="1" applyAlignment="1">
      <alignment horizontal="center" vertical="center" wrapText="1"/>
    </xf>
    <xf numFmtId="0" fontId="17" fillId="0" borderId="1" xfId="0" applyFont="1" applyBorder="1" applyAlignment="1">
      <alignment horizontal="center" wrapText="1"/>
    </xf>
    <xf numFmtId="0" fontId="7" fillId="2" borderId="1" xfId="0" applyFont="1" applyFill="1" applyBorder="1" applyAlignment="1">
      <alignment horizontal="center"/>
    </xf>
    <xf numFmtId="14" fontId="18" fillId="0" borderId="1" xfId="4" applyNumberFormat="1" applyFont="1" applyFill="1" applyBorder="1" applyAlignment="1" applyProtection="1">
      <alignment horizontal="center" vertical="center"/>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xf numFmtId="0" fontId="6" fillId="0" borderId="1" xfId="0" applyFont="1" applyBorder="1" applyAlignment="1">
      <alignment horizontal="center"/>
    </xf>
    <xf numFmtId="0" fontId="3" fillId="0" borderId="1" xfId="0" applyFont="1" applyBorder="1" applyAlignment="1">
      <alignment horizontal="center"/>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Гиперссылка" xfId="4" builtinId="8"/>
    <cellStyle name="Обычный" xfId="0" builtinId="0"/>
    <cellStyle name="Процентный" xfId="3" builtinId="5"/>
    <cellStyle name="Стиль 1" xfId="2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2" name="Рисунок 1" descr="logo_fgv_2">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115" zoomScaleNormal="115" workbookViewId="0">
      <selection activeCell="B2" sqref="B2:C29"/>
    </sheetView>
  </sheetViews>
  <sheetFormatPr defaultRowHeight="15"/>
  <cols>
    <col min="1" max="1" width="1.85546875" customWidth="1"/>
    <col min="2" max="2" width="38.140625" customWidth="1"/>
    <col min="3" max="3" width="60.85546875" customWidth="1"/>
  </cols>
  <sheetData>
    <row r="1" spans="1:4" ht="10.5" customHeight="1">
      <c r="A1" s="12"/>
      <c r="B1" s="12"/>
      <c r="C1" s="12"/>
    </row>
    <row r="2" spans="1:4" ht="8.25" customHeight="1">
      <c r="A2" s="17"/>
      <c r="B2" s="18"/>
      <c r="C2" s="19"/>
      <c r="D2" s="3"/>
    </row>
    <row r="3" spans="1:4" ht="36.75" customHeight="1">
      <c r="A3" s="17"/>
      <c r="B3" s="83" t="s">
        <v>25</v>
      </c>
      <c r="C3" s="83"/>
      <c r="D3" s="3"/>
    </row>
    <row r="4" spans="1:4" ht="15.75">
      <c r="A4" s="17"/>
      <c r="B4" s="20" t="s">
        <v>10</v>
      </c>
      <c r="C4" s="21" t="s">
        <v>38</v>
      </c>
      <c r="D4" s="3"/>
    </row>
    <row r="5" spans="1:4" ht="15.75">
      <c r="A5" s="17"/>
      <c r="B5" s="84" t="s">
        <v>11</v>
      </c>
      <c r="C5" s="84"/>
      <c r="D5" s="3"/>
    </row>
    <row r="6" spans="1:4" ht="28.5">
      <c r="A6" s="17"/>
      <c r="B6" s="1" t="s">
        <v>18</v>
      </c>
      <c r="C6" s="27">
        <v>1</v>
      </c>
      <c r="D6" s="3"/>
    </row>
    <row r="7" spans="1:4" ht="90" customHeight="1">
      <c r="A7" s="17"/>
      <c r="B7" s="20" t="s">
        <v>12</v>
      </c>
      <c r="C7" s="4" t="s">
        <v>56</v>
      </c>
    </row>
    <row r="8" spans="1:4" ht="18.75" customHeight="1">
      <c r="A8" s="17"/>
      <c r="B8" s="22" t="s">
        <v>13</v>
      </c>
      <c r="C8" s="28" t="s">
        <v>20</v>
      </c>
    </row>
    <row r="9" spans="1:4" ht="30" customHeight="1">
      <c r="A9" s="17"/>
      <c r="B9" s="22" t="s">
        <v>26</v>
      </c>
      <c r="C9" s="4" t="s">
        <v>52</v>
      </c>
    </row>
    <row r="10" spans="1:4" ht="14.25" customHeight="1">
      <c r="A10" s="17"/>
      <c r="B10" s="22" t="s">
        <v>27</v>
      </c>
      <c r="C10" s="15">
        <v>4.3799999999999999E-2</v>
      </c>
    </row>
    <row r="11" spans="1:4" ht="18" customHeight="1">
      <c r="A11" s="17"/>
      <c r="B11" s="22" t="s">
        <v>28</v>
      </c>
      <c r="C11" s="14" t="s">
        <v>50</v>
      </c>
    </row>
    <row r="12" spans="1:4" ht="30" customHeight="1">
      <c r="A12" s="17"/>
      <c r="B12" s="23" t="s">
        <v>29</v>
      </c>
      <c r="C12" s="4" t="s">
        <v>49</v>
      </c>
    </row>
    <row r="13" spans="1:4" ht="48" customHeight="1">
      <c r="A13" s="17"/>
      <c r="B13" s="24" t="s">
        <v>42</v>
      </c>
      <c r="C13" s="28" t="s">
        <v>21</v>
      </c>
    </row>
    <row r="14" spans="1:4" ht="18" customHeight="1">
      <c r="A14" s="17"/>
      <c r="B14" s="22" t="s">
        <v>30</v>
      </c>
      <c r="C14" s="29" t="s">
        <v>47</v>
      </c>
    </row>
    <row r="15" spans="1:4" ht="28.5" customHeight="1">
      <c r="A15" s="17"/>
      <c r="B15" s="22" t="s">
        <v>43</v>
      </c>
      <c r="C15" s="16" t="s">
        <v>48</v>
      </c>
    </row>
    <row r="16" spans="1:4" ht="31.5">
      <c r="A16" s="17"/>
      <c r="B16" s="22" t="s">
        <v>31</v>
      </c>
      <c r="C16" s="30" t="s">
        <v>47</v>
      </c>
    </row>
    <row r="17" spans="1:12" ht="31.5">
      <c r="A17" s="17"/>
      <c r="B17" s="22" t="s">
        <v>58</v>
      </c>
      <c r="C17" s="30" t="s">
        <v>60</v>
      </c>
    </row>
    <row r="18" spans="1:12" ht="31.5">
      <c r="A18" s="17"/>
      <c r="B18" s="22" t="s">
        <v>59</v>
      </c>
      <c r="C18" s="28" t="s">
        <v>47</v>
      </c>
    </row>
    <row r="19" spans="1:12" ht="15" customHeight="1">
      <c r="A19" s="17"/>
      <c r="B19" s="84" t="s">
        <v>32</v>
      </c>
      <c r="C19" s="84"/>
    </row>
    <row r="20" spans="1:12" ht="15" customHeight="1">
      <c r="A20" s="17"/>
      <c r="B20" s="11" t="s">
        <v>33</v>
      </c>
      <c r="C20" s="85" t="s">
        <v>34</v>
      </c>
    </row>
    <row r="21" spans="1:12" ht="15.75">
      <c r="A21" s="17"/>
      <c r="B21" s="11" t="s">
        <v>35</v>
      </c>
      <c r="C21" s="85"/>
    </row>
    <row r="22" spans="1:12" ht="15" customHeight="1">
      <c r="A22" s="17"/>
      <c r="B22" s="11" t="s">
        <v>36</v>
      </c>
      <c r="C22" s="85"/>
    </row>
    <row r="23" spans="1:12">
      <c r="A23" s="12"/>
      <c r="B23" s="12"/>
      <c r="C23" s="12"/>
    </row>
    <row r="24" spans="1:12">
      <c r="A24" s="12"/>
      <c r="B24" s="12"/>
      <c r="C24" s="12"/>
    </row>
    <row r="25" spans="1:12">
      <c r="A25" s="12"/>
      <c r="B25" s="88" t="s">
        <v>55</v>
      </c>
      <c r="C25" s="89"/>
    </row>
    <row r="26" spans="1:12" ht="66" customHeight="1">
      <c r="A26" s="12"/>
      <c r="B26" s="86" t="s">
        <v>37</v>
      </c>
      <c r="C26" s="86"/>
    </row>
    <row r="28" spans="1:12" ht="177" customHeight="1">
      <c r="B28" s="87" t="s">
        <v>22</v>
      </c>
      <c r="C28" s="87"/>
    </row>
    <row r="29" spans="1:12" ht="126.75" customHeight="1">
      <c r="B29" s="82" t="s">
        <v>23</v>
      </c>
      <c r="C29" s="82"/>
    </row>
    <row r="31" spans="1:12" s="12" customFormat="1" ht="15.75">
      <c r="B31" s="25" t="s">
        <v>53</v>
      </c>
      <c r="C31" s="6"/>
      <c r="D31" s="13"/>
      <c r="E31" s="13"/>
      <c r="F31" s="13"/>
      <c r="G31" s="13"/>
      <c r="H31" s="13"/>
      <c r="I31" s="13"/>
      <c r="J31" s="13"/>
      <c r="K31" s="13"/>
      <c r="L31" s="13"/>
    </row>
    <row r="32" spans="1:12" s="12" customFormat="1" ht="15.75">
      <c r="B32" s="25" t="s">
        <v>44</v>
      </c>
      <c r="C32" s="13"/>
      <c r="D32" s="13"/>
      <c r="E32" s="13"/>
      <c r="F32" s="13"/>
      <c r="G32" s="13"/>
      <c r="H32" s="13"/>
      <c r="I32" s="13"/>
      <c r="J32" s="13"/>
      <c r="K32" s="13"/>
      <c r="L32" s="13"/>
    </row>
    <row r="33" spans="2:12" s="12" customFormat="1" ht="15.75">
      <c r="B33" s="25" t="s">
        <v>45</v>
      </c>
      <c r="C33" s="13"/>
      <c r="D33" s="13"/>
      <c r="E33" s="13"/>
      <c r="F33" s="13"/>
      <c r="G33" s="13"/>
      <c r="H33" s="13"/>
      <c r="I33" s="13"/>
      <c r="J33" s="13"/>
      <c r="K33" s="13"/>
      <c r="L33" s="13"/>
    </row>
    <row r="34" spans="2:12" s="12" customFormat="1" ht="15.75">
      <c r="B34" s="25" t="s">
        <v>46</v>
      </c>
      <c r="C34" s="26" t="s">
        <v>54</v>
      </c>
      <c r="E34" s="13"/>
      <c r="F34" s="13"/>
      <c r="G34" s="13"/>
      <c r="H34" s="13"/>
      <c r="I34" s="13"/>
      <c r="J34" s="13"/>
      <c r="K34" s="13"/>
      <c r="L34" s="13"/>
    </row>
    <row r="35" spans="2:12">
      <c r="B35" s="31"/>
      <c r="C35" s="32"/>
    </row>
  </sheetData>
  <mergeCells count="8">
    <mergeCell ref="B29:C29"/>
    <mergeCell ref="B3:C3"/>
    <mergeCell ref="B5:C5"/>
    <mergeCell ref="B19:C19"/>
    <mergeCell ref="C20:C22"/>
    <mergeCell ref="B26:C26"/>
    <mergeCell ref="B28:C28"/>
    <mergeCell ref="B25:C25"/>
  </mergeCells>
  <dataValidations count="1">
    <dataValidation type="list" allowBlank="1" showInputMessage="1" showErrorMessage="1" sqref="D33">
      <formula1>#REF!</formula1>
    </dataValidation>
  </dataValidations>
  <hyperlinks>
    <hyperlink ref="C20:C22"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48" t="s">
        <v>1</v>
      </c>
      <c r="B1" s="49"/>
      <c r="C1" s="49"/>
      <c r="D1" s="49"/>
      <c r="E1" s="49"/>
      <c r="F1" s="49"/>
      <c r="G1" s="49"/>
      <c r="H1" s="49"/>
      <c r="I1" s="49"/>
      <c r="J1" s="49"/>
      <c r="K1" s="49"/>
      <c r="L1" s="49"/>
      <c r="M1" s="49"/>
    </row>
    <row r="2" spans="1:14" ht="67.5" customHeight="1">
      <c r="A2" s="50" t="s">
        <v>23</v>
      </c>
      <c r="B2" s="50"/>
      <c r="C2" s="50"/>
      <c r="D2" s="50"/>
      <c r="E2" s="50"/>
      <c r="F2" s="50"/>
      <c r="G2" s="50"/>
      <c r="H2" s="50"/>
      <c r="I2" s="50"/>
      <c r="J2" s="50"/>
      <c r="K2" s="50"/>
      <c r="L2" s="50"/>
      <c r="M2" s="50"/>
      <c r="N2" s="50"/>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7"/>
  <sheetViews>
    <sheetView topLeftCell="A14" workbookViewId="0">
      <selection activeCell="F17" sqref="F17"/>
    </sheetView>
  </sheetViews>
  <sheetFormatPr defaultColWidth="9.140625" defaultRowHeight="15.75"/>
  <cols>
    <col min="1" max="1" width="3" style="5" customWidth="1"/>
    <col min="2" max="2" width="10.42578125" style="5" customWidth="1"/>
    <col min="3" max="3" width="25.140625" style="5" customWidth="1"/>
    <col min="4" max="4" width="38.28515625" style="5" customWidth="1"/>
    <col min="5" max="5" width="24.28515625" style="5" customWidth="1"/>
    <col min="6" max="6" width="31.7109375" style="5" customWidth="1"/>
    <col min="7" max="7" width="18" style="5" customWidth="1"/>
    <col min="8" max="16384" width="9.140625" style="5"/>
  </cols>
  <sheetData>
    <row r="1" spans="2:7" ht="16.5" thickBot="1"/>
    <row r="2" spans="2:7" s="7" customFormat="1" ht="16.5" thickBot="1">
      <c r="B2" s="67" t="s">
        <v>24</v>
      </c>
      <c r="C2" s="68"/>
      <c r="D2" s="68"/>
      <c r="E2" s="68"/>
      <c r="F2" s="68"/>
      <c r="G2" s="69"/>
    </row>
    <row r="3" spans="2:7" s="7" customFormat="1">
      <c r="B3" s="70" t="s">
        <v>14</v>
      </c>
      <c r="C3" s="71"/>
      <c r="D3" s="72" t="s">
        <v>41</v>
      </c>
      <c r="E3" s="73"/>
      <c r="F3" s="73"/>
      <c r="G3" s="74"/>
    </row>
    <row r="4" spans="2:7" s="7" customFormat="1">
      <c r="B4" s="75" t="s">
        <v>15</v>
      </c>
      <c r="C4" s="76"/>
      <c r="D4" s="77" t="s">
        <v>40</v>
      </c>
      <c r="E4" s="78"/>
      <c r="F4" s="78"/>
      <c r="G4" s="79"/>
    </row>
    <row r="5" spans="2:7" s="7" customFormat="1">
      <c r="B5" s="62" t="s">
        <v>16</v>
      </c>
      <c r="C5" s="63"/>
      <c r="D5" s="64">
        <v>44652</v>
      </c>
      <c r="E5" s="65"/>
      <c r="F5" s="65"/>
      <c r="G5" s="66"/>
    </row>
    <row r="6" spans="2:7" s="7" customFormat="1" ht="16.5" thickBot="1">
      <c r="B6" s="51" t="s">
        <v>17</v>
      </c>
      <c r="C6" s="52"/>
      <c r="D6" s="53" t="s">
        <v>51</v>
      </c>
      <c r="E6" s="54"/>
      <c r="F6" s="54"/>
      <c r="G6" s="55"/>
    </row>
    <row r="7" spans="2:7" ht="16.5" thickBot="1"/>
    <row r="8" spans="2:7">
      <c r="B8" s="56" t="s">
        <v>9</v>
      </c>
      <c r="C8" s="57"/>
      <c r="D8" s="57"/>
      <c r="E8" s="57"/>
      <c r="F8" s="57"/>
      <c r="G8" s="58"/>
    </row>
    <row r="9" spans="2:7" ht="32.25" thickBot="1">
      <c r="B9" s="39" t="s">
        <v>2</v>
      </c>
      <c r="C9" s="40" t="s">
        <v>3</v>
      </c>
      <c r="D9" s="40" t="s">
        <v>4</v>
      </c>
      <c r="E9" s="41" t="s">
        <v>5</v>
      </c>
      <c r="F9" s="40" t="s">
        <v>6</v>
      </c>
      <c r="G9" s="42" t="s">
        <v>0</v>
      </c>
    </row>
    <row r="10" spans="2:7" ht="93.75" customHeight="1">
      <c r="B10" s="33">
        <v>1</v>
      </c>
      <c r="C10" s="34">
        <v>45022</v>
      </c>
      <c r="D10" s="36">
        <v>738900</v>
      </c>
      <c r="E10" s="43"/>
      <c r="F10" s="44"/>
      <c r="G10" s="45" t="s">
        <v>57</v>
      </c>
    </row>
    <row r="11" spans="2:7" ht="110.25">
      <c r="B11" s="8">
        <v>2</v>
      </c>
      <c r="C11" s="35">
        <v>45030</v>
      </c>
      <c r="D11" s="38">
        <f>D10*0.9</f>
        <v>665010</v>
      </c>
      <c r="E11" s="10"/>
      <c r="F11" s="9"/>
      <c r="G11" s="37" t="s">
        <v>57</v>
      </c>
    </row>
    <row r="12" spans="2:7" ht="110.25">
      <c r="B12" s="8">
        <v>3</v>
      </c>
      <c r="C12" s="35">
        <v>45040</v>
      </c>
      <c r="D12" s="38">
        <f>D10*0.8</f>
        <v>591120</v>
      </c>
      <c r="E12" s="10"/>
      <c r="F12" s="9"/>
      <c r="G12" s="37" t="s">
        <v>57</v>
      </c>
    </row>
    <row r="13" spans="2:7" ht="110.25">
      <c r="B13" s="8">
        <v>4</v>
      </c>
      <c r="C13" s="35">
        <v>45048</v>
      </c>
      <c r="D13" s="38">
        <f>D10*0.7</f>
        <v>517229.99999999994</v>
      </c>
      <c r="E13" s="10"/>
      <c r="F13" s="9"/>
      <c r="G13" s="37" t="s">
        <v>57</v>
      </c>
    </row>
    <row r="14" spans="2:7" ht="110.25">
      <c r="B14" s="8">
        <v>5</v>
      </c>
      <c r="C14" s="35">
        <v>45078</v>
      </c>
      <c r="D14" s="38">
        <f>D13*0.9</f>
        <v>465506.99999999994</v>
      </c>
      <c r="E14" s="10"/>
      <c r="F14" s="9"/>
      <c r="G14" s="37" t="s">
        <v>57</v>
      </c>
    </row>
    <row r="15" spans="2:7" ht="110.25">
      <c r="B15" s="8">
        <v>6</v>
      </c>
      <c r="C15" s="35">
        <v>45086</v>
      </c>
      <c r="D15" s="38">
        <f>D14*0.9</f>
        <v>418956.29999999993</v>
      </c>
      <c r="E15" s="10"/>
      <c r="F15" s="9"/>
      <c r="G15" s="37" t="s">
        <v>57</v>
      </c>
    </row>
    <row r="16" spans="2:7" ht="110.25">
      <c r="B16" s="8">
        <v>7</v>
      </c>
      <c r="C16" s="35">
        <v>45096</v>
      </c>
      <c r="D16" s="38">
        <f>D14*0.8</f>
        <v>372405.6</v>
      </c>
      <c r="E16" s="10"/>
      <c r="F16" s="9"/>
      <c r="G16" s="37" t="s">
        <v>57</v>
      </c>
    </row>
    <row r="17" spans="2:7" ht="111" thickBot="1">
      <c r="B17" s="8">
        <v>8</v>
      </c>
      <c r="C17" s="35">
        <v>45104</v>
      </c>
      <c r="D17" s="38">
        <f>D14*0.7</f>
        <v>325854.89999999997</v>
      </c>
      <c r="E17" s="47"/>
      <c r="F17" s="46"/>
      <c r="G17" s="37" t="s">
        <v>57</v>
      </c>
    </row>
    <row r="20" spans="2:7" ht="15.75" customHeight="1">
      <c r="B20" s="50" t="s">
        <v>23</v>
      </c>
      <c r="C20" s="50"/>
      <c r="D20" s="50"/>
      <c r="E20" s="50"/>
      <c r="F20" s="50"/>
      <c r="G20" s="50"/>
    </row>
    <row r="21" spans="2:7">
      <c r="B21" s="50"/>
      <c r="C21" s="50"/>
      <c r="D21" s="50"/>
      <c r="E21" s="50"/>
      <c r="F21" s="50"/>
      <c r="G21" s="50"/>
    </row>
    <row r="22" spans="2:7">
      <c r="B22" s="50"/>
      <c r="C22" s="50"/>
      <c r="D22" s="50"/>
      <c r="E22" s="50"/>
      <c r="F22" s="50"/>
      <c r="G22" s="50"/>
    </row>
    <row r="23" spans="2:7" hidden="1">
      <c r="B23" s="50"/>
      <c r="C23" s="50"/>
      <c r="D23" s="50"/>
      <c r="E23" s="50"/>
      <c r="F23" s="50"/>
      <c r="G23" s="50"/>
    </row>
    <row r="24" spans="2:7" hidden="1">
      <c r="B24" s="50"/>
      <c r="C24" s="50"/>
      <c r="D24" s="50"/>
      <c r="E24" s="50"/>
      <c r="F24" s="50"/>
      <c r="G24" s="50"/>
    </row>
    <row r="25" spans="2:7">
      <c r="B25" s="50"/>
      <c r="C25" s="50"/>
      <c r="D25" s="50"/>
      <c r="E25" s="50"/>
      <c r="F25" s="50"/>
      <c r="G25" s="50"/>
    </row>
    <row r="27" spans="2:7">
      <c r="B27" s="59" t="s">
        <v>39</v>
      </c>
      <c r="C27" s="59"/>
      <c r="D27" s="59"/>
      <c r="E27" s="59"/>
      <c r="F27" s="60" t="s">
        <v>19</v>
      </c>
      <c r="G27" s="61"/>
    </row>
  </sheetData>
  <mergeCells count="13">
    <mergeCell ref="B5:C5"/>
    <mergeCell ref="D5:G5"/>
    <mergeCell ref="B2:G2"/>
    <mergeCell ref="B3:C3"/>
    <mergeCell ref="D3:G3"/>
    <mergeCell ref="B4:C4"/>
    <mergeCell ref="D4:G4"/>
    <mergeCell ref="B6:C6"/>
    <mergeCell ref="D6:G6"/>
    <mergeCell ref="B8:G8"/>
    <mergeCell ref="B20:G25"/>
    <mergeCell ref="B27:E27"/>
    <mergeCell ref="F27:G27"/>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80" t="s">
        <v>7</v>
      </c>
      <c r="B1" s="80"/>
    </row>
    <row r="2" spans="1:2">
      <c r="A2" s="2" t="s">
        <v>2</v>
      </c>
      <c r="B2" s="2" t="s">
        <v>8</v>
      </c>
    </row>
    <row r="3" spans="1:2">
      <c r="A3" s="2"/>
      <c r="B3" s="2"/>
    </row>
    <row r="4" spans="1:2">
      <c r="A4" s="2"/>
      <c r="B4" s="2"/>
    </row>
    <row r="5" spans="1:2">
      <c r="A5" s="2"/>
      <c r="B5" s="2"/>
    </row>
    <row r="6" spans="1:2">
      <c r="A6" s="2"/>
      <c r="B6" s="2"/>
    </row>
    <row r="7" spans="1:2">
      <c r="A7" s="2"/>
      <c r="B7" s="2"/>
    </row>
    <row r="8" spans="1:2">
      <c r="A8" s="2"/>
      <c r="B8" s="2"/>
    </row>
    <row r="9" spans="1:2">
      <c r="A9" s="2"/>
      <c r="B9" s="2"/>
    </row>
    <row r="13" spans="1:2" ht="174" customHeight="1">
      <c r="A13" s="81" t="s">
        <v>23</v>
      </c>
      <c r="B13" s="81"/>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2022-12-14T16:02:45Z</cp:lastPrinted>
  <dcterms:created xsi:type="dcterms:W3CDTF">2015-10-12T12:03:25Z</dcterms:created>
  <dcterms:modified xsi:type="dcterms:W3CDTF">2023-07-14T06:48:03Z</dcterms:modified>
</cp:coreProperties>
</file>