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<sst xmlns="http://schemas.openxmlformats.org/spreadsheetml/2006/main" count="201" uniqueCount="94">
  <si>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</si>
  <si>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</si>
  <si>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</si>
  <si>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</si>
  <si>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</si>
  <si>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</si>
  <si>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</si>
  <si>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</si>
  <si>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</si>
  <si>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</si>
  <si>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</si>
  <si>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</si>
  <si>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</si>
  <si>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</si>
  <si>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</si>
  <si>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</si>
  <si>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</si>
  <si>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</si>
  <si>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</si>
  <si>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</si>
  <si>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</si>
  <si>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</si>
  <si>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</si>
  <si>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</si>
  <si>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</si>
  <si>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</si>
  <si>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</si>
  <si>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</si>
  <si>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</si>
  <si>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</si>
  <si>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</si>
  <si>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</si>
  <si>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</si>
  <si>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</si>
  <si>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</si>
  <si>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</si>
  <si>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</si>
  <si>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</si>
  <si>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</si>
  <si>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</si>
  <si>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</si>
  <si>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</si>
  <si>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</si>
  <si>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</si>
  <si>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</si>
  <si>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</si>
  <si>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</si>
  <si>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</si>
  <si>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</si>
  <si>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</si>
  <si>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</si>
  <si>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</si>
  <si>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</si>
  <si>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</si>
  <si>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</si>
  <si>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</si>
  <si>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</si>
  <si>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</si>
  <si>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</si>
  <si>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</si>
  <si>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</si>
  <si>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</si>
  <si>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</si>
  <si>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</si>
  <si>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</si>
  <si>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</si>
  <si>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</si>
  <si>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</si>
  <si>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</si>
  <si>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IP Телефон Cisco 9951</t>
  </si>
  <si>
    <t>Модем Huawei 3G/4G E3372h-153 White</t>
  </si>
  <si>
    <t>127327</t>
  </si>
  <si>
    <t>м.Київ, пр-кт Григоренка,33/44, машиномісце 10</t>
  </si>
  <si>
    <t>127328</t>
  </si>
  <si>
    <t>127964</t>
  </si>
  <si>
    <t>Шафа (ДхВ 1000х1134мм)</t>
  </si>
  <si>
    <t>121926</t>
  </si>
  <si>
    <t>Робоче крісло РАЯ (темно синій)</t>
  </si>
  <si>
    <t>3785</t>
  </si>
  <si>
    <t>ШАФА АРХІВНА</t>
  </si>
  <si>
    <t>5115</t>
  </si>
  <si>
    <t>Шафа архівна</t>
  </si>
  <si>
    <t>10708</t>
  </si>
  <si>
    <t>Комутатор CISCO Catalyst WS-C2960-48PST-L</t>
  </si>
  <si>
    <t>172999</t>
  </si>
  <si>
    <t>173050</t>
  </si>
  <si>
    <t>123793</t>
  </si>
  <si>
    <t>БФП НР OfficeJet 150 Mobile (CN550A)</t>
  </si>
  <si>
    <t>163384</t>
  </si>
  <si>
    <t>G22N026387</t>
  </si>
  <si>
    <t>https://www.fg.gov.ua/passport/58793</t>
  </si>
  <si>
    <t>https://www.fg.gov.ua/passport/58899</t>
  </si>
  <si>
    <t>https://www.fg.gov.ua/passport/58957</t>
  </si>
  <si>
    <t>https://www.fg.gov.ua/passport/59011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</si>
</sst>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workbookViewId="0">
      <selection activeCell="F13" sqref="F13"/>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58</v>
      </c>
      <c r="B2" s="117"/>
      <c r="C2" s="117"/>
      <c r="D2" s="117"/>
      <c r="E2" s="117"/>
      <c r="F2" s="117"/>
      <c r="G2" s="117"/>
      <c r="H2" s="117"/>
      <c r="I2" s="117"/>
      <c r="J2" s="117"/>
      <c r="K2" s="117"/>
      <c r="L2" s="117"/>
      <c r="M2" s="118"/>
    </row>
    <row r="3" spans="1:14" s="24" customFormat="1" ht="16.5" thickBot="1">
      <c r="A3" s="119" t="s">
        <v>59</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60</v>
      </c>
    </row>
    <row r="5" spans="1:14" s="43" customFormat="1" ht="38.25">
      <c r="A5" s="57" t="s">
        <v>0</v>
      </c>
      <c r="B5" s="54" t="s">
        <v>33</v>
      </c>
      <c r="C5" s="54" t="s">
        <v>35</v>
      </c>
      <c r="D5" s="54" t="s">
        <v>34</v>
      </c>
      <c r="E5" s="58" t="s">
        <v>61</v>
      </c>
      <c r="F5" s="58" t="s">
        <v>62</v>
      </c>
      <c r="G5" s="55" t="s">
        <v>1</v>
      </c>
      <c r="H5" s="55" t="s">
        <v>11</v>
      </c>
      <c r="I5" s="55" t="s">
        <v>13</v>
      </c>
      <c r="J5" s="55" t="s">
        <v>12</v>
      </c>
      <c r="K5" s="126"/>
      <c r="L5" s="126"/>
      <c r="M5" s="130"/>
      <c r="N5" s="128"/>
    </row>
    <row r="6" spans="1:14" s="26" customFormat="1" ht="25.5" customHeight="1">
      <c r="A6" s="59">
        <v>1</v>
      </c>
      <c r="B6" s="67" t="s">
        <v>71</v>
      </c>
      <c r="C6" s="60" t="s">
        <v>63</v>
      </c>
      <c r="D6" s="59">
        <v>1</v>
      </c>
      <c r="E6" s="61" t="s">
        <v>45</v>
      </c>
      <c r="F6" s="61" t="s">
        <v>49</v>
      </c>
      <c r="G6" s="59" t="s">
        <v>36</v>
      </c>
      <c r="H6" s="60" t="s">
        <v>39</v>
      </c>
      <c r="I6" s="60" t="s">
        <v>39</v>
      </c>
      <c r="J6" s="68" t="s">
        <v>72</v>
      </c>
      <c r="K6" s="59" t="s">
        <v>46</v>
      </c>
      <c r="L6" s="62" t="s">
        <v>37</v>
      </c>
      <c r="M6" s="62" t="s">
        <v>38</v>
      </c>
      <c r="N6" s="53"/>
    </row>
    <row r="7" spans="1:14" s="26" customFormat="1" ht="25.5" customHeight="1">
      <c r="A7" s="59">
        <v>2</v>
      </c>
      <c r="B7" s="67" t="s">
        <v>73</v>
      </c>
      <c r="C7" s="60" t="s">
        <v>63</v>
      </c>
      <c r="D7" s="59">
        <v>1</v>
      </c>
      <c r="E7" s="61" t="s">
        <v>45</v>
      </c>
      <c r="F7" s="61" t="s">
        <v>49</v>
      </c>
      <c r="G7" s="59" t="s">
        <v>36</v>
      </c>
      <c r="H7" s="60" t="s">
        <v>39</v>
      </c>
      <c r="I7" s="60" t="s">
        <v>39</v>
      </c>
      <c r="J7" s="68" t="s">
        <v>72</v>
      </c>
      <c r="K7" s="59" t="s">
        <v>46</v>
      </c>
      <c r="L7" s="62" t="s">
        <v>37</v>
      </c>
      <c r="M7" s="62" t="s">
        <v>38</v>
      </c>
      <c r="N7" s="56"/>
    </row>
    <row r="8" spans="1:14" s="26" customFormat="1" ht="25.5" customHeight="1">
      <c r="A8" s="59">
        <v>3</v>
      </c>
      <c r="B8" s="67" t="s">
        <v>74</v>
      </c>
      <c r="C8" s="60" t="s">
        <v>63</v>
      </c>
      <c r="D8" s="59">
        <v>1</v>
      </c>
      <c r="E8" s="61" t="s">
        <v>45</v>
      </c>
      <c r="F8" s="61" t="s">
        <v>75</v>
      </c>
      <c r="G8" s="59" t="s">
        <v>36</v>
      </c>
      <c r="H8" s="60" t="s">
        <v>39</v>
      </c>
      <c r="I8" s="60" t="s">
        <v>39</v>
      </c>
      <c r="J8" s="61" t="s">
        <v>72</v>
      </c>
      <c r="K8" s="59" t="s">
        <v>46</v>
      </c>
      <c r="L8" s="62" t="s">
        <v>37</v>
      </c>
      <c r="M8" s="62" t="s">
        <v>38</v>
      </c>
      <c r="N8" s="56"/>
    </row>
    <row r="9" spans="1:14" s="26" customFormat="1" ht="25.5" customHeight="1">
      <c r="A9" s="59">
        <v>4</v>
      </c>
      <c r="B9" s="67" t="s">
        <v>76</v>
      </c>
      <c r="C9" s="60" t="s">
        <v>63</v>
      </c>
      <c r="D9" s="59">
        <v>1</v>
      </c>
      <c r="E9" s="61" t="s">
        <v>45</v>
      </c>
      <c r="F9" s="61" t="s">
        <v>77</v>
      </c>
      <c r="G9" s="59" t="s">
        <v>36</v>
      </c>
      <c r="H9" s="60" t="s">
        <v>39</v>
      </c>
      <c r="I9" s="60" t="s">
        <v>39</v>
      </c>
      <c r="J9" s="61" t="s">
        <v>72</v>
      </c>
      <c r="K9" s="59" t="s">
        <v>46</v>
      </c>
      <c r="L9" s="62" t="s">
        <v>37</v>
      </c>
      <c r="M9" s="62" t="s">
        <v>38</v>
      </c>
      <c r="N9" s="56"/>
    </row>
    <row r="10" spans="1:14" s="26" customFormat="1" ht="25.5" customHeight="1">
      <c r="A10" s="59">
        <v>5</v>
      </c>
      <c r="B10" s="67" t="s">
        <v>78</v>
      </c>
      <c r="C10" s="60" t="s">
        <v>63</v>
      </c>
      <c r="D10" s="59">
        <v>1</v>
      </c>
      <c r="E10" s="61" t="s">
        <v>45</v>
      </c>
      <c r="F10" s="61" t="s">
        <v>79</v>
      </c>
      <c r="G10" s="59" t="s">
        <v>36</v>
      </c>
      <c r="H10" s="60" t="s">
        <v>39</v>
      </c>
      <c r="I10" s="60" t="s">
        <v>39</v>
      </c>
      <c r="J10" s="61" t="s">
        <v>72</v>
      </c>
      <c r="K10" s="59" t="s">
        <v>46</v>
      </c>
      <c r="L10" s="62" t="s">
        <v>66</v>
      </c>
      <c r="M10" s="62" t="s">
        <v>38</v>
      </c>
      <c r="N10" s="56"/>
    </row>
    <row r="11" spans="1:14" s="26" customFormat="1" ht="25.5" customHeight="1">
      <c r="A11" s="59">
        <v>6</v>
      </c>
      <c r="B11" s="67" t="s">
        <v>80</v>
      </c>
      <c r="C11" s="60" t="s">
        <v>63</v>
      </c>
      <c r="D11" s="59">
        <v>1</v>
      </c>
      <c r="E11" s="61" t="s">
        <v>45</v>
      </c>
      <c r="F11" s="61" t="s">
        <v>81</v>
      </c>
      <c r="G11" s="59" t="s">
        <v>36</v>
      </c>
      <c r="H11" s="60" t="s">
        <v>39</v>
      </c>
      <c r="I11" s="60" t="s">
        <v>39</v>
      </c>
      <c r="J11" s="61" t="s">
        <v>72</v>
      </c>
      <c r="K11" s="59" t="s">
        <v>46</v>
      </c>
      <c r="L11" s="62" t="s">
        <v>66</v>
      </c>
      <c r="M11" s="62" t="s">
        <v>38</v>
      </c>
      <c r="N11" s="56"/>
    </row>
    <row r="12" spans="1:14" s="26" customFormat="1" ht="25.5" customHeight="1">
      <c r="A12" s="59">
        <v>7</v>
      </c>
      <c r="B12" s="67" t="s">
        <v>82</v>
      </c>
      <c r="C12" s="60" t="s">
        <v>64</v>
      </c>
      <c r="D12" s="59">
        <v>1</v>
      </c>
      <c r="E12" s="61" t="s">
        <v>47</v>
      </c>
      <c r="F12" s="61" t="s">
        <v>83</v>
      </c>
      <c r="G12" s="59" t="s">
        <v>36</v>
      </c>
      <c r="H12" s="60" t="s">
        <v>39</v>
      </c>
      <c r="I12" s="60" t="s">
        <v>39</v>
      </c>
      <c r="J12" s="61" t="s">
        <v>48</v>
      </c>
      <c r="K12" s="59" t="s">
        <v>46</v>
      </c>
      <c r="L12" s="62" t="s">
        <v>37</v>
      </c>
      <c r="M12" s="62" t="s">
        <v>38</v>
      </c>
      <c r="N12" s="56"/>
    </row>
    <row r="13" spans="1:14" s="26" customFormat="1" ht="25.5" customHeight="1">
      <c r="A13" s="59">
        <v>8</v>
      </c>
      <c r="B13" s="67" t="s">
        <v>84</v>
      </c>
      <c r="C13" s="60" t="s">
        <v>64</v>
      </c>
      <c r="D13" s="59">
        <v>1</v>
      </c>
      <c r="E13" s="61" t="s">
        <v>47</v>
      </c>
      <c r="F13" s="61" t="s">
        <v>70</v>
      </c>
      <c r="G13" s="59" t="s">
        <v>36</v>
      </c>
      <c r="H13" s="60" t="s">
        <v>39</v>
      </c>
      <c r="I13" s="60" t="s">
        <v>39</v>
      </c>
      <c r="J13" s="61" t="s">
        <v>48</v>
      </c>
      <c r="K13" s="59" t="s">
        <v>46</v>
      </c>
      <c r="L13" s="62" t="s">
        <v>37</v>
      </c>
      <c r="M13" s="62" t="s">
        <v>38</v>
      </c>
      <c r="N13" s="56"/>
    </row>
    <row r="14" spans="1:14" s="26" customFormat="1" ht="25.5" customHeight="1">
      <c r="A14" s="59">
        <v>9</v>
      </c>
      <c r="B14" s="67" t="s">
        <v>85</v>
      </c>
      <c r="C14" s="60" t="s">
        <v>64</v>
      </c>
      <c r="D14" s="59">
        <v>1</v>
      </c>
      <c r="E14" s="61" t="s">
        <v>47</v>
      </c>
      <c r="F14" s="61" t="s">
        <v>70</v>
      </c>
      <c r="G14" s="59" t="s">
        <v>36</v>
      </c>
      <c r="H14" s="60" t="s">
        <v>39</v>
      </c>
      <c r="I14" s="60" t="s">
        <v>39</v>
      </c>
      <c r="J14" s="61" t="s">
        <v>48</v>
      </c>
      <c r="K14" s="59" t="s">
        <v>46</v>
      </c>
      <c r="L14" s="62" t="s">
        <v>37</v>
      </c>
      <c r="M14" s="62" t="s">
        <v>38</v>
      </c>
      <c r="N14" s="56"/>
    </row>
    <row r="15" spans="1:14" s="26" customFormat="1" ht="25.5" customHeight="1">
      <c r="A15" s="59">
        <v>10</v>
      </c>
      <c r="B15" s="67" t="s">
        <v>86</v>
      </c>
      <c r="C15" s="60" t="s">
        <v>64</v>
      </c>
      <c r="D15" s="59">
        <v>1</v>
      </c>
      <c r="E15" s="61" t="s">
        <v>65</v>
      </c>
      <c r="F15" s="61" t="s">
        <v>87</v>
      </c>
      <c r="G15" s="59" t="s">
        <v>36</v>
      </c>
      <c r="H15" s="60" t="s">
        <v>39</v>
      </c>
      <c r="I15" s="60" t="s">
        <v>39</v>
      </c>
      <c r="J15" s="61" t="s">
        <v>48</v>
      </c>
      <c r="K15" s="59" t="s">
        <v>46</v>
      </c>
      <c r="L15" s="62" t="s">
        <v>37</v>
      </c>
      <c r="M15" s="62" t="s">
        <v>38</v>
      </c>
      <c r="N15" s="56"/>
    </row>
    <row r="16" spans="1:14" s="26" customFormat="1" ht="25.5" customHeight="1" thickBot="1">
      <c r="A16" s="59">
        <v>11</v>
      </c>
      <c r="B16" s="67" t="s">
        <v>88</v>
      </c>
      <c r="C16" s="60" t="s">
        <v>67</v>
      </c>
      <c r="D16" s="59">
        <v>1</v>
      </c>
      <c r="E16" s="61" t="s">
        <v>68</v>
      </c>
      <c r="F16" s="61" t="s">
        <v>69</v>
      </c>
      <c r="G16" s="59" t="s">
        <v>36</v>
      </c>
      <c r="H16" s="60" t="s">
        <v>39</v>
      </c>
      <c r="I16" s="60" t="s">
        <v>39</v>
      </c>
      <c r="J16" s="61" t="s">
        <v>48</v>
      </c>
      <c r="K16" s="59" t="s">
        <v>46</v>
      </c>
      <c r="L16" s="62" t="s">
        <v>37</v>
      </c>
      <c r="M16" s="62" t="s">
        <v>38</v>
      </c>
      <c r="N16" s="56"/>
    </row>
    <row r="17" spans="1:14" s="66" customFormat="1" ht="13.5" thickBot="1">
      <c r="A17" s="131" t="s">
        <v>8</v>
      </c>
      <c r="B17" s="132"/>
      <c r="C17" s="132"/>
      <c r="D17" s="132"/>
      <c r="E17" s="132"/>
      <c r="F17" s="132"/>
      <c r="G17" s="133"/>
      <c r="H17" s="63"/>
      <c r="I17" s="64" t="s">
        <v>9</v>
      </c>
      <c r="J17" s="64" t="s">
        <v>9</v>
      </c>
      <c r="K17" s="64" t="s">
        <v>9</v>
      </c>
      <c r="L17" s="64" t="s">
        <v>9</v>
      </c>
      <c r="M17" s="64" t="s">
        <v>9</v>
      </c>
      <c r="N17" s="65" t="s">
        <v>9</v>
      </c>
    </row>
    <row r="18" spans="1:14" ht="17.25" customHeight="1">
      <c r="F18" s="29"/>
      <c r="G18" s="35"/>
      <c r="H18" s="37"/>
      <c r="I18" s="30"/>
      <c r="J18" s="30"/>
      <c r="K18" s="38"/>
      <c r="L18" s="39"/>
      <c r="M18" s="31"/>
    </row>
    <row r="19" spans="1:14" ht="32.25" customHeight="1">
      <c r="A19" s="77" t="s">
        <v>51</v>
      </c>
      <c r="B19" s="78"/>
      <c r="C19" s="78"/>
      <c r="D19" s="78"/>
      <c r="E19" s="78"/>
      <c r="F19" s="78"/>
      <c r="G19" s="78"/>
      <c r="H19" s="78"/>
      <c r="I19" s="78"/>
      <c r="J19" s="78"/>
      <c r="K19" s="78"/>
      <c r="L19" s="78"/>
      <c r="M19" s="79"/>
    </row>
    <row r="20" spans="1:14" ht="48" customHeight="1">
      <c r="A20" s="77" t="s">
        <v>10</v>
      </c>
      <c r="B20" s="78"/>
      <c r="C20" s="78"/>
      <c r="D20" s="78"/>
      <c r="E20" s="78"/>
      <c r="F20" s="78"/>
      <c r="G20" s="78"/>
      <c r="H20" s="78"/>
      <c r="I20" s="78"/>
      <c r="J20" s="78"/>
      <c r="K20" s="78"/>
      <c r="L20" s="78"/>
      <c r="M20" s="79"/>
    </row>
    <row r="21" spans="1:14" ht="79.5" customHeight="1">
      <c r="A21" s="77" t="s">
        <v>52</v>
      </c>
      <c r="B21" s="78"/>
      <c r="C21" s="78"/>
      <c r="D21" s="78"/>
      <c r="E21" s="78"/>
      <c r="F21" s="78"/>
      <c r="G21" s="78"/>
      <c r="H21" s="78"/>
      <c r="I21" s="78"/>
      <c r="J21" s="78"/>
      <c r="K21" s="78"/>
      <c r="L21" s="78"/>
      <c r="M21" s="79"/>
    </row>
    <row r="22" spans="1:14" ht="54" customHeight="1">
      <c r="A22" s="80" t="s">
        <v>53</v>
      </c>
      <c r="B22" s="81"/>
      <c r="C22" s="81"/>
      <c r="D22" s="81"/>
      <c r="E22" s="81"/>
      <c r="F22" s="81"/>
      <c r="G22" s="81"/>
      <c r="H22" s="81"/>
      <c r="I22" s="81"/>
      <c r="J22" s="81"/>
      <c r="K22" s="81"/>
      <c r="L22" s="81"/>
      <c r="M22" s="82"/>
    </row>
    <row r="23" spans="1:14" ht="52.5" customHeight="1">
      <c r="A23" s="80" t="s">
        <v>54</v>
      </c>
      <c r="B23" s="81"/>
      <c r="C23" s="81"/>
      <c r="D23" s="81"/>
      <c r="E23" s="81"/>
      <c r="F23" s="81"/>
      <c r="G23" s="81"/>
      <c r="H23" s="81"/>
      <c r="I23" s="81"/>
      <c r="J23" s="81"/>
      <c r="K23" s="81"/>
      <c r="L23" s="81"/>
      <c r="M23" s="82"/>
    </row>
    <row r="24" spans="1:14" ht="46.5" customHeight="1">
      <c r="A24" s="83" t="s">
        <v>55</v>
      </c>
      <c r="B24" s="83"/>
      <c r="C24" s="83"/>
      <c r="D24" s="83"/>
      <c r="E24" s="83"/>
      <c r="F24" s="83"/>
      <c r="G24" s="83"/>
      <c r="H24" s="83"/>
      <c r="I24" s="83"/>
      <c r="J24" s="83"/>
      <c r="K24" s="83"/>
      <c r="L24" s="83"/>
      <c r="M24" s="83"/>
    </row>
    <row r="25" spans="1:14" ht="44.25" customHeight="1">
      <c r="A25" s="108" t="s">
        <v>43</v>
      </c>
      <c r="B25" s="108"/>
      <c r="C25" s="108"/>
      <c r="D25" s="108"/>
      <c r="E25" s="108"/>
      <c r="F25" s="108"/>
      <c r="G25" s="23" t="s">
        <v>17</v>
      </c>
      <c r="H25" s="108" t="s">
        <v>44</v>
      </c>
      <c r="I25" s="108"/>
      <c r="J25" s="51"/>
    </row>
    <row r="26" spans="1:14" ht="15">
      <c r="E26" s="41"/>
      <c r="F26" s="40"/>
      <c r="G26" s="40" t="s">
        <v>18</v>
      </c>
      <c r="I26" s="40"/>
    </row>
  </sheetData>
  <mergeCells count="17">
    <mergeCell ref="N4:N5"/>
    <mergeCell ref="L4:L5"/>
    <mergeCell ref="M4:M5"/>
    <mergeCell ref="A25:F25"/>
    <mergeCell ref="A17:G17"/>
    <mergeCell ref="A19:M19"/>
    <mergeCell ref="A20:M20"/>
    <mergeCell ref="A21:M21"/>
    <mergeCell ref="A22:M22"/>
    <mergeCell ref="A23:M23"/>
    <mergeCell ref="H25:I25"/>
    <mergeCell ref="A24:M24"/>
    <mergeCell ref="A2:M2"/>
    <mergeCell ref="A3:I3"/>
    <mergeCell ref="J3:M3"/>
    <mergeCell ref="A4:J4"/>
    <mergeCell ref="K4:K5"/>
  </mergeCells>
  <conditionalFormatting sqref="E27:E1048576 E18 E1:E2">
    <cfRule type="duplicateValues" dxfId="2" priority="4"/>
  </conditionalFormatting>
  <conditionalFormatting sqref="E26 A25:D25">
    <cfRule type="duplicateValues" dxfId="1" priority="3"/>
  </conditionalFormatting>
  <conditionalFormatting sqref="B6:B16">
    <cfRule type="duplicateValues" dxfId="0" priority="17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16" sqref="A16:I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22962</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89</v>
      </c>
      <c r="C10" s="72">
        <v>45523</v>
      </c>
      <c r="D10" s="6">
        <v>27584.38</v>
      </c>
      <c r="E10" s="21">
        <v>0</v>
      </c>
      <c r="F10" s="3"/>
      <c r="G10" s="3" t="s">
        <v>50</v>
      </c>
      <c r="H10" s="75" t="s">
        <v>90</v>
      </c>
      <c r="I10" s="74"/>
    </row>
    <row r="11" spans="1:9" ht="45" customHeight="1">
      <c r="A11" s="9">
        <v>2</v>
      </c>
      <c r="B11" s="69" t="s">
        <v>89</v>
      </c>
      <c r="C11" s="70">
        <v>45531</v>
      </c>
      <c r="D11" s="6">
        <f>D10*0.9</f>
        <v>24825.942000000003</v>
      </c>
      <c r="E11" s="21">
        <v>0.1</v>
      </c>
      <c r="F11" s="3"/>
      <c r="G11" s="3" t="s">
        <v>50</v>
      </c>
      <c r="H11" s="76" t="s">
        <v>91</v>
      </c>
      <c r="I11" s="73"/>
    </row>
    <row r="12" spans="1:9" ht="45" customHeight="1">
      <c r="A12" s="9">
        <v>3</v>
      </c>
      <c r="B12" s="69" t="s">
        <v>89</v>
      </c>
      <c r="C12" s="70">
        <v>45539</v>
      </c>
      <c r="D12" s="6">
        <f>D10*0.8</f>
        <v>22067.504000000001</v>
      </c>
      <c r="E12" s="21">
        <v>0.2</v>
      </c>
      <c r="F12" s="3"/>
      <c r="G12" s="3" t="s">
        <v>50</v>
      </c>
      <c r="H12" s="76" t="s">
        <v>92</v>
      </c>
      <c r="I12" s="73"/>
    </row>
    <row r="13" spans="1:9" ht="45" customHeight="1">
      <c r="A13" s="9">
        <v>4</v>
      </c>
      <c r="B13" s="69" t="s">
        <v>89</v>
      </c>
      <c r="C13" s="70">
        <v>45547</v>
      </c>
      <c r="D13" s="6">
        <f>D10*0.7</f>
        <v>19309.065999999999</v>
      </c>
      <c r="E13" s="21">
        <v>0.3</v>
      </c>
      <c r="F13" s="3"/>
      <c r="G13" s="3" t="s">
        <v>50</v>
      </c>
      <c r="H13" s="75" t="s">
        <v>93</v>
      </c>
      <c r="I13" s="73"/>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2024-10-15T07:04:47Z</dcterms:modified>
</cp:coreProperties>
</file>