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паспорт'!$A$6:$M$10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<sst xmlns="http://schemas.openxmlformats.org/spreadsheetml/2006/main" count="87" uniqueCount="54">
  <si>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</si>
  <si>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</si>
  <si>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</si>
  <si>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</si>
  <si>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</si>
  <si>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</si>
  <si>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</si>
  <si>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</si>
  <si>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</si>
  <si>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</si>
  <si>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</si>
  <si>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</si>
  <si>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</si>
  <si>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</si>
  <si>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</si>
  <si>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</si>
  <si>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</si>
  <si>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</si>
  <si>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</si>
  <si>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</si>
  <si>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</si>
  <si>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</si>
  <si>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</si>
  <si>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</si>
  <si>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</si>
  <si>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</si>
  <si>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</si>
  <si>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</si>
  <si>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</si>
  <si>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</si>
  <si>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</si>
  <si>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</si>
  <si>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</si>
  <si>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</si>
  <si>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</si>
  <si>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</si>
  <si>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</si>
  <si>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</si>
  <si>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</si>
  <si>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</si>
  <si>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</si>
  <si>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</si>
  <si>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30/03/2018</t>
  </si>
  <si>
    <t>26107</t>
  </si>
  <si>
    <t>26108</t>
  </si>
  <si>
    <t>Банкомат ProCash 2000 xe USB м.Харків,пр.Ландау,179</t>
  </si>
  <si>
    <t>Банкомат ProCash 2000 xe USB м.Лозова,р-н 5,1</t>
  </si>
  <si>
    <t>торги не відбулися</t>
  </si>
  <si>
    <t>G23N021793</t>
  </si>
  <si>
    <t xml:space="preserve"> склад, м. Харків</t>
  </si>
  <si>
    <t xml:space="preserve"> склад, м. Київ</t>
  </si>
  <si>
    <t>G23N024419</t>
  </si>
  <si>
    <t>G23N023631</t>
  </si>
  <si>
    <t>G23N022351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</si>
</sst>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A21" sqref="A21:E2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35700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44935</v>
      </c>
      <c r="C9" s="26">
        <v>336979.13</v>
      </c>
      <c r="D9" s="27"/>
      <c r="E9" s="28" t="s">
        <v>47</v>
      </c>
      <c r="F9" s="29" t="s">
        <v>48</v>
      </c>
    </row>
    <row r="10" spans="1:6" ht="15.75" x14ac:dyDescent="0.25">
      <c r="A10" s="24">
        <v>2</v>
      </c>
      <c r="B10" s="25">
        <v>44943</v>
      </c>
      <c r="C10" s="26">
        <f>C9*0.9</f>
        <v>303281.217</v>
      </c>
      <c r="D10" s="27">
        <v>-0.1</v>
      </c>
      <c r="E10" s="28" t="s">
        <v>47</v>
      </c>
      <c r="F10" s="29" t="s">
        <v>48</v>
      </c>
    </row>
    <row r="11" spans="1:6" ht="15.75" x14ac:dyDescent="0.25">
      <c r="A11" s="24">
        <v>3</v>
      </c>
      <c r="B11" s="25">
        <v>44951</v>
      </c>
      <c r="C11" s="26">
        <f>C9*0.8</f>
        <v>269583.304</v>
      </c>
      <c r="D11" s="27">
        <v>-0.2</v>
      </c>
      <c r="E11" s="28" t="s">
        <v>47</v>
      </c>
      <c r="F11" s="29" t="s">
        <v>48</v>
      </c>
    </row>
    <row r="12" spans="1:6" ht="15.75" x14ac:dyDescent="0.25">
      <c r="A12" s="24">
        <v>4</v>
      </c>
      <c r="B12" s="25">
        <v>44959</v>
      </c>
      <c r="C12" s="26">
        <f>C9*0.7</f>
        <v>235885.39099999997</v>
      </c>
      <c r="D12" s="27">
        <v>-0.3</v>
      </c>
      <c r="E12" s="28" t="s">
        <v>47</v>
      </c>
      <c r="F12" s="29" t="s">
        <v>48</v>
      </c>
    </row>
    <row r="13" spans="1:6" ht="15.75" x14ac:dyDescent="0.25">
      <c r="A13" s="24">
        <v>5</v>
      </c>
      <c r="B13" s="25">
        <v>45007</v>
      </c>
      <c r="C13" s="30">
        <v>212296.84</v>
      </c>
      <c r="D13" s="27"/>
      <c r="E13" s="28" t="s">
        <v>47</v>
      </c>
      <c r="F13" s="1" t="s">
        <v>53</v>
      </c>
    </row>
    <row r="14" spans="1:6" ht="15.75" x14ac:dyDescent="0.25">
      <c r="A14" s="24">
        <v>6</v>
      </c>
      <c r="B14" s="25">
        <v>45015</v>
      </c>
      <c r="C14" s="31">
        <f>C13*0.9</f>
        <v>191067.15599999999</v>
      </c>
      <c r="D14" s="27">
        <v>-0.1</v>
      </c>
      <c r="E14" s="28" t="s">
        <v>47</v>
      </c>
      <c r="F14" s="1" t="s">
        <v>53</v>
      </c>
    </row>
    <row r="15" spans="1:6" ht="15.75" x14ac:dyDescent="0.25">
      <c r="A15" s="24">
        <v>7</v>
      </c>
      <c r="B15" s="25">
        <v>45023</v>
      </c>
      <c r="C15" s="31">
        <f>C13*0.8</f>
        <v>169837.47200000001</v>
      </c>
      <c r="D15" s="27">
        <v>-0.2</v>
      </c>
      <c r="E15" s="28" t="s">
        <v>47</v>
      </c>
      <c r="F15" s="1" t="s">
        <v>53</v>
      </c>
    </row>
    <row r="16" spans="1:6" ht="15.75" x14ac:dyDescent="0.25">
      <c r="A16" s="24">
        <v>8</v>
      </c>
      <c r="B16" s="25">
        <v>45033</v>
      </c>
      <c r="C16" s="31">
        <f>C13*0.7</f>
        <v>148607.788</v>
      </c>
      <c r="D16" s="27">
        <v>-0.3</v>
      </c>
      <c r="E16" s="28" t="s">
        <v>47</v>
      </c>
      <c r="F16" s="1" t="s">
        <v>53</v>
      </c>
    </row>
    <row r="17" spans="1:6" ht="15.75" x14ac:dyDescent="0.25">
      <c r="A17" s="1">
        <v>9</v>
      </c>
      <c r="B17" s="2">
        <v>45075</v>
      </c>
      <c r="C17" s="30">
        <v>133747.01999999999</v>
      </c>
      <c r="D17" s="27"/>
      <c r="E17" s="28" t="s">
        <v>47</v>
      </c>
      <c r="F17" s="1" t="s">
        <v>52</v>
      </c>
    </row>
    <row r="18" spans="1:6" ht="15.75" x14ac:dyDescent="0.25">
      <c r="A18" s="1">
        <v>10</v>
      </c>
      <c r="B18" s="2">
        <v>45083</v>
      </c>
      <c r="C18" s="31">
        <f>C17*0.9</f>
        <v>120372.318</v>
      </c>
      <c r="D18" s="27">
        <v>-0.1</v>
      </c>
      <c r="E18" s="28" t="s">
        <v>47</v>
      </c>
      <c r="F18" s="1" t="s">
        <v>52</v>
      </c>
    </row>
    <row r="19" spans="1:6" ht="15.75" x14ac:dyDescent="0.25">
      <c r="A19" s="1">
        <v>11</v>
      </c>
      <c r="B19" s="2">
        <v>45091</v>
      </c>
      <c r="C19" s="31">
        <f>C17*0.8</f>
        <v>106997.61599999999</v>
      </c>
      <c r="D19" s="27">
        <v>-0.2</v>
      </c>
      <c r="E19" s="28" t="s">
        <v>47</v>
      </c>
      <c r="F19" s="1" t="s">
        <v>52</v>
      </c>
    </row>
    <row r="20" spans="1:6" ht="15.75" x14ac:dyDescent="0.25">
      <c r="A20" s="1">
        <v>12</v>
      </c>
      <c r="B20" s="2">
        <v>45099</v>
      </c>
      <c r="C20" s="31">
        <f>C17*0.7</f>
        <v>93622.91399999999</v>
      </c>
      <c r="D20" s="27">
        <v>-0.3</v>
      </c>
      <c r="E20" s="28" t="s">
        <v>47</v>
      </c>
      <c r="F20" s="1" t="s">
        <v>52</v>
      </c>
    </row>
    <row r="21" spans="1:6" ht="15.75" x14ac:dyDescent="0.25">
      <c r="A21" s="1">
        <v>13</v>
      </c>
      <c r="B21" s="2">
        <v>45140</v>
      </c>
      <c r="C21" s="30">
        <v>84260.62</v>
      </c>
      <c r="D21" s="27"/>
      <c r="E21" s="28" t="s">
        <v>47</v>
      </c>
      <c r="F21" s="1" t="s">
        <v>51</v>
      </c>
    </row>
    <row r="22" spans="1:6" ht="15.75" x14ac:dyDescent="0.25">
      <c r="A22" s="1">
        <v>14</v>
      </c>
      <c r="B22" s="2">
        <v>45147</v>
      </c>
      <c r="C22" s="31">
        <f>C21*0.9</f>
        <v>75834.558000000005</v>
      </c>
      <c r="D22" s="27">
        <v>-0.1</v>
      </c>
      <c r="E22" s="28" t="s">
        <v>47</v>
      </c>
      <c r="F22" s="1" t="s">
        <v>51</v>
      </c>
    </row>
    <row r="23" spans="1:6" ht="15.75" x14ac:dyDescent="0.25">
      <c r="A23" s="1">
        <v>15</v>
      </c>
      <c r="B23" s="2">
        <v>45154</v>
      </c>
      <c r="C23" s="31">
        <f>C21*0.8</f>
        <v>67408.495999999999</v>
      </c>
      <c r="D23" s="27">
        <v>-0.2</v>
      </c>
      <c r="E23" s="28" t="s">
        <v>47</v>
      </c>
      <c r="F23" s="1" t="s">
        <v>51</v>
      </c>
    </row>
    <row r="24" spans="1:6" ht="15.75" x14ac:dyDescent="0.25">
      <c r="A24" s="1">
        <v>16</v>
      </c>
      <c r="B24" s="2">
        <v>45161</v>
      </c>
      <c r="C24" s="31">
        <f>C21*0.7</f>
        <v>58982.433999999994</v>
      </c>
      <c r="D24" s="27">
        <v>-0.3</v>
      </c>
      <c r="E24" s="28" t="s">
        <v>47</v>
      </c>
      <c r="F24" s="1" t="s">
        <v>51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Layout" topLeftCell="A2" zoomScale="118" zoomScaleNormal="100" zoomScaleSheetLayoutView="95" zoomScalePageLayoutView="118" workbookViewId="0">
      <selection activeCell="G9" sqref="G9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1.570312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25</v>
      </c>
      <c r="K6" s="11" t="s">
        <v>26</v>
      </c>
      <c r="L6" s="11" t="s">
        <v>27</v>
      </c>
      <c r="M6" s="55"/>
    </row>
    <row r="7" spans="1:13" ht="53.25" customHeight="1" x14ac:dyDescent="0.25">
      <c r="A7" s="12">
        <v>1</v>
      </c>
      <c r="B7" s="16">
        <v>106</v>
      </c>
      <c r="C7" s="16" t="s">
        <v>43</v>
      </c>
      <c r="D7" s="16" t="s">
        <v>45</v>
      </c>
      <c r="E7" s="16" t="s">
        <v>41</v>
      </c>
      <c r="F7" s="15">
        <v>1</v>
      </c>
      <c r="G7" s="16" t="s">
        <v>49</v>
      </c>
      <c r="H7" s="16" t="s">
        <v>42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45.75" customHeight="1" x14ac:dyDescent="0.25">
      <c r="A8" s="12">
        <v>2</v>
      </c>
      <c r="B8" s="16">
        <v>106</v>
      </c>
      <c r="C8" s="16" t="s">
        <v>44</v>
      </c>
      <c r="D8" s="16" t="s">
        <v>46</v>
      </c>
      <c r="E8" s="16" t="s">
        <v>41</v>
      </c>
      <c r="F8" s="15">
        <v>1</v>
      </c>
      <c r="G8" s="16" t="s">
        <v>50</v>
      </c>
      <c r="H8" s="16" t="s">
        <v>42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27" customHeight="1" x14ac:dyDescent="0.25">
      <c r="A9" s="19"/>
      <c r="B9" s="21"/>
      <c r="C9" s="21"/>
      <c r="D9" s="21"/>
      <c r="E9" s="21"/>
      <c r="F9" s="20"/>
      <c r="G9" s="21"/>
      <c r="H9" s="21"/>
      <c r="I9" s="22"/>
      <c r="J9" s="23"/>
      <c r="K9" s="23"/>
      <c r="L9" s="23"/>
    </row>
    <row r="10" spans="1:13" ht="18.75" customHeight="1" x14ac:dyDescent="0.25">
      <c r="A10" s="19"/>
      <c r="B10" s="21"/>
      <c r="C10" s="21"/>
      <c r="D10" s="21"/>
      <c r="E10" s="21"/>
      <c r="F10" s="20"/>
      <c r="G10" s="21"/>
      <c r="H10" s="21"/>
      <c r="I10" s="22"/>
      <c r="J10" s="23"/>
      <c r="K10" s="23"/>
      <c r="L10" s="23"/>
    </row>
    <row r="11" spans="1:13" x14ac:dyDescent="0.25">
      <c r="A11" s="19"/>
      <c r="B11" s="21"/>
      <c r="C11" s="21"/>
      <c r="D11" s="21"/>
      <c r="E11" s="21"/>
      <c r="F11" s="20"/>
      <c r="G11" s="21"/>
      <c r="H11" s="21"/>
      <c r="I11" s="22"/>
      <c r="J11" s="23"/>
      <c r="K11" s="23"/>
      <c r="L11" s="23"/>
    </row>
    <row r="12" spans="1:13" ht="14.25" customHeight="1" x14ac:dyDescent="0.25">
      <c r="A12" s="19"/>
      <c r="B12" s="21"/>
      <c r="C12" s="21"/>
      <c r="D12" s="21"/>
      <c r="E12" s="21"/>
      <c r="F12" s="20"/>
      <c r="G12" s="21"/>
      <c r="H12" s="21"/>
      <c r="I12" s="22"/>
      <c r="J12" s="23"/>
      <c r="K12" s="23"/>
      <c r="L12" s="23"/>
    </row>
    <row r="13" spans="1:13" x14ac:dyDescent="0.25">
      <c r="A13" s="19"/>
      <c r="B13" s="21"/>
      <c r="C13" s="21"/>
      <c r="D13" s="21"/>
      <c r="E13" s="21"/>
      <c r="F13" s="20"/>
      <c r="G13" s="21"/>
      <c r="H13" s="21"/>
      <c r="I13" s="22"/>
      <c r="J13" s="23"/>
      <c r="K13" s="23"/>
      <c r="L13" s="23"/>
    </row>
    <row r="14" spans="1:13" x14ac:dyDescent="0.25">
      <c r="A14" s="19"/>
      <c r="B14" s="21"/>
      <c r="C14" s="21"/>
      <c r="D14" s="21"/>
      <c r="E14" s="21"/>
      <c r="F14" s="20"/>
      <c r="G14" s="21"/>
      <c r="H14" s="21"/>
      <c r="I14" s="22"/>
      <c r="J14" s="23"/>
      <c r="K14" s="23"/>
      <c r="L14" s="23"/>
    </row>
    <row r="20" spans="3:12" ht="32.25" customHeight="1" x14ac:dyDescent="0.25">
      <c r="C20" s="46" t="s">
        <v>40</v>
      </c>
      <c r="D20" s="46"/>
      <c r="E20" s="46"/>
      <c r="F20" s="46"/>
      <c r="G20" s="46"/>
      <c r="L20" s="7" t="s">
        <v>39</v>
      </c>
    </row>
  </sheetData>
  <autoFilter ref="A6:M10"/>
  <mergeCells count="14">
    <mergeCell ref="C20:G2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2023-04-18T13:02:56Z</cp:lastPrinted>
  <dcterms:created xsi:type="dcterms:W3CDTF">2015-10-12T12:03:25Z</dcterms:created>
  <dcterms:modified xsi:type="dcterms:W3CDTF">2023-09-05T07:13:07Z</dcterms:modified>
</cp:coreProperties>
</file>