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0.23 МКУА машиномісця Липова 14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/>
  <c r="C11" i="9" l="1"/>
  <c r="C10" i="9"/>
</calcChain>
</file>

<file path=xl/sharedStrings.xml><?xml version="1.0" encoding="utf-8"?>
<sst xmlns="http://schemas.openxmlformats.org/spreadsheetml/2006/main" count="269" uniqueCount="79">
  <si>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</si>
  <si>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</si>
  <si>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</si>
  <si>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</si>
  <si>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</si>
  <si>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</si>
  <si>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</si>
  <si>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</si>
  <si>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</si>
  <si>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</si>
  <si>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</si>
  <si>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</si>
  <si>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</si>
  <si>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</si>
  <si>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</si>
  <si>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</si>
  <si>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</si>
  <si>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</si>
  <si>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</si>
  <si>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</si>
  <si>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</si>
  <si>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</si>
  <si>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</si>
  <si>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</si>
  <si>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</si>
  <si>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</si>
  <si>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</si>
  <si>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</si>
  <si>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</si>
  <si>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</si>
  <si>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</si>
  <si>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</si>
  <si>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</si>
  <si>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</si>
  <si>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</si>
  <si>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</si>
  <si>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</si>
  <si>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</si>
  <si>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</si>
  <si>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</si>
  <si>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30/09/2016</t>
  </si>
  <si>
    <t>непридатне</t>
  </si>
  <si>
    <t>Меблі</t>
  </si>
  <si>
    <t>17/12/2019</t>
  </si>
  <si>
    <t>Секція меблева</t>
  </si>
  <si>
    <t>Стілець поворотний Forex</t>
  </si>
  <si>
    <t>Стілець поворотний FOREX</t>
  </si>
  <si>
    <t>Комплект меблів для прийомної</t>
  </si>
  <si>
    <t>Комплект меблів</t>
  </si>
  <si>
    <t>17834-M</t>
  </si>
  <si>
    <t>17835-M</t>
  </si>
  <si>
    <t>17836-M</t>
  </si>
  <si>
    <t>17837-M</t>
  </si>
  <si>
    <t>17838-M</t>
  </si>
  <si>
    <t>17839-M</t>
  </si>
  <si>
    <t>17840-M</t>
  </si>
  <si>
    <t>17841-M</t>
  </si>
  <si>
    <t>17844-M</t>
  </si>
  <si>
    <t>17845-M</t>
  </si>
  <si>
    <t>17846-M</t>
  </si>
  <si>
    <t>17915-M</t>
  </si>
  <si>
    <t>17916-M</t>
  </si>
  <si>
    <t>17917-M</t>
  </si>
  <si>
    <t>17918-M</t>
  </si>
  <si>
    <t>24953</t>
  </si>
  <si>
    <t>28486</t>
  </si>
  <si>
    <t>28495</t>
  </si>
  <si>
    <t>28496</t>
  </si>
  <si>
    <t>28497</t>
  </si>
  <si>
    <t>28498</t>
  </si>
  <si>
    <t>28499</t>
  </si>
  <si>
    <t>28500</t>
  </si>
  <si>
    <t>28501</t>
  </si>
  <si>
    <t>22/02/2016</t>
  </si>
  <si>
    <t>10/03/2016</t>
  </si>
  <si>
    <t>торги не відбулися</t>
  </si>
  <si>
    <t>Склад, м.Київ</t>
  </si>
  <si>
    <t>G22N024104</t>
  </si>
  <si>
    <t>G22N024831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</si>
</sst>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4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4" xfId="5" applyFont="1" applyFill="1" applyBorder="1" applyAlignment="1">
      <alignment horizontal="center" vertical="center" wrapText="1"/>
    </xf>
    <xf numFmtId="4" fontId="22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3" fillId="0" borderId="0" xfId="0" applyFont="1" applyFill="1" applyAlignment="1">
      <alignment horizontal="center" wrapText="1"/>
    </xf>
    <xf numFmtId="0" fontId="24" fillId="0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1" fontId="24" fillId="0" borderId="1" xfId="0" applyNumberFormat="1" applyFont="1" applyFill="1" applyBorder="1" applyAlignment="1">
      <alignment horizontal="center" vertical="center" wrapText="1"/>
    </xf>
    <xf numFmtId="14" fontId="26" fillId="0" borderId="1" xfId="0" applyNumberFormat="1" applyFont="1" applyFill="1" applyBorder="1" applyAlignment="1" applyProtection="1">
      <alignment horizontal="center" vertical="center" wrapText="1"/>
    </xf>
    <xf numFmtId="0" fontId="25" fillId="0" borderId="1" xfId="5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24" fillId="0" borderId="1" xfId="0" applyFont="1" applyFill="1" applyBorder="1" applyAlignment="1">
      <alignment horizontal="center" wrapText="1"/>
    </xf>
    <xf numFmtId="0" fontId="25" fillId="0" borderId="1" xfId="0" applyFont="1" applyFill="1" applyBorder="1" applyAlignment="1">
      <alignment wrapText="1"/>
    </xf>
    <xf numFmtId="0" fontId="25" fillId="0" borderId="1" xfId="0" applyFont="1" applyFill="1" applyBorder="1" applyAlignment="1">
      <alignment horizontal="center"/>
    </xf>
    <xf numFmtId="4" fontId="25" fillId="0" borderId="0" xfId="0" applyNumberFormat="1" applyFont="1"/>
    <xf numFmtId="0" fontId="27" fillId="0" borderId="9" xfId="0" applyFont="1" applyBorder="1"/>
    <xf numFmtId="0" fontId="27" fillId="0" borderId="10" xfId="0" applyFont="1" applyBorder="1"/>
    <xf numFmtId="14" fontId="27" fillId="0" borderId="1" xfId="0" applyNumberFormat="1" applyFont="1" applyBorder="1"/>
    <xf numFmtId="4" fontId="5" fillId="0" borderId="1" xfId="0" applyNumberFormat="1" applyFont="1" applyFill="1" applyBorder="1" applyAlignment="1">
      <alignment horizontal="center" vertical="center"/>
    </xf>
    <xf numFmtId="9" fontId="27" fillId="0" borderId="1" xfId="3" applyFont="1" applyBorder="1"/>
    <xf numFmtId="165" fontId="27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731921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40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43" t="s">
        <v>14</v>
      </c>
      <c r="B1" s="43"/>
      <c r="C1" s="43"/>
      <c r="D1" s="43"/>
      <c r="E1" s="43"/>
      <c r="F1" s="43"/>
    </row>
    <row r="2" spans="1:6" ht="14.45" customHeight="1" x14ac:dyDescent="0.25">
      <c r="A2" s="6" t="s">
        <v>15</v>
      </c>
      <c r="B2" s="6"/>
      <c r="C2" s="44" t="s">
        <v>30</v>
      </c>
      <c r="D2" s="45"/>
      <c r="E2" s="45"/>
      <c r="F2" s="46"/>
    </row>
    <row r="3" spans="1:6" ht="14.45" customHeight="1" x14ac:dyDescent="0.25">
      <c r="A3" s="47" t="s">
        <v>16</v>
      </c>
      <c r="B3" s="48"/>
      <c r="C3" s="44" t="s">
        <v>34</v>
      </c>
      <c r="D3" s="45"/>
      <c r="E3" s="45"/>
      <c r="F3" s="46"/>
    </row>
    <row r="4" spans="1:6" ht="14.45" customHeight="1" x14ac:dyDescent="0.25">
      <c r="A4" s="6" t="s">
        <v>17</v>
      </c>
      <c r="B4" s="6"/>
      <c r="C4" s="49">
        <v>44805</v>
      </c>
      <c r="D4" s="45"/>
      <c r="E4" s="45"/>
      <c r="F4" s="46"/>
    </row>
    <row r="5" spans="1:6" ht="14.45" customHeight="1" x14ac:dyDescent="0.25">
      <c r="A5" s="6" t="s">
        <v>18</v>
      </c>
      <c r="B5" s="6"/>
      <c r="C5" s="50">
        <v>92867</v>
      </c>
      <c r="D5" s="51"/>
      <c r="E5" s="51"/>
      <c r="F5" s="52"/>
    </row>
    <row r="6" spans="1:6" x14ac:dyDescent="0.25">
      <c r="A6" s="44"/>
      <c r="B6" s="45"/>
      <c r="C6" s="45"/>
      <c r="D6" s="45"/>
      <c r="E6" s="45"/>
      <c r="F6" s="46"/>
    </row>
    <row r="7" spans="1:6" x14ac:dyDescent="0.25">
      <c r="A7" s="42" t="s">
        <v>8</v>
      </c>
      <c r="B7" s="42"/>
      <c r="C7" s="42"/>
      <c r="D7" s="42"/>
      <c r="E7" s="42"/>
      <c r="F7" s="42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">
        <v>1</v>
      </c>
      <c r="B9" s="3">
        <v>45105</v>
      </c>
      <c r="C9" s="21">
        <v>122326.56</v>
      </c>
      <c r="D9" s="8"/>
      <c r="E9" s="22" t="s">
        <v>75</v>
      </c>
      <c r="F9" s="34" t="s">
        <v>77</v>
      </c>
    </row>
    <row r="10" spans="1:6" ht="15.75" x14ac:dyDescent="0.25">
      <c r="A10" s="5">
        <v>2</v>
      </c>
      <c r="B10" s="3">
        <v>45114</v>
      </c>
      <c r="C10" s="7">
        <f>C9*0.9</f>
        <v>110093.90399999999</v>
      </c>
      <c r="D10" s="8">
        <v>-0.1</v>
      </c>
      <c r="E10" s="22" t="s">
        <v>75</v>
      </c>
      <c r="F10" s="34" t="s">
        <v>77</v>
      </c>
    </row>
    <row r="11" spans="1:6" ht="15.75" x14ac:dyDescent="0.25">
      <c r="A11" s="5">
        <v>3</v>
      </c>
      <c r="B11" s="3">
        <v>45121</v>
      </c>
      <c r="C11" s="7">
        <f>C9*0.8</f>
        <v>97861.248000000007</v>
      </c>
      <c r="D11" s="8">
        <v>-0.2</v>
      </c>
      <c r="E11" s="22" t="s">
        <v>75</v>
      </c>
      <c r="F11" s="34" t="s">
        <v>77</v>
      </c>
    </row>
    <row r="12" spans="1:6" ht="15.75" x14ac:dyDescent="0.25">
      <c r="A12" s="5">
        <v>4</v>
      </c>
      <c r="B12" s="3">
        <v>45128</v>
      </c>
      <c r="C12" s="33">
        <f>C9*0.7</f>
        <v>85628.59199999999</v>
      </c>
      <c r="D12" s="8">
        <v>-0.3</v>
      </c>
      <c r="E12" s="22" t="s">
        <v>75</v>
      </c>
      <c r="F12" s="34" t="s">
        <v>77</v>
      </c>
    </row>
    <row r="13" spans="1:6" ht="15.75" x14ac:dyDescent="0.25">
      <c r="A13" s="35">
        <v>5</v>
      </c>
      <c r="B13" s="36">
        <v>45194</v>
      </c>
      <c r="C13" s="37">
        <v>77065.77</v>
      </c>
      <c r="D13" s="38"/>
      <c r="E13" s="39" t="s">
        <v>75</v>
      </c>
      <c r="F13" s="34" t="s">
        <v>78</v>
      </c>
    </row>
    <row r="14" spans="1:6" ht="15.75" x14ac:dyDescent="0.25">
      <c r="A14" s="35">
        <v>6</v>
      </c>
      <c r="B14" s="36">
        <v>45202</v>
      </c>
      <c r="C14" s="7">
        <f>C13*0.9</f>
        <v>69359.192999999999</v>
      </c>
      <c r="D14" s="38">
        <v>-0.1</v>
      </c>
      <c r="E14" s="39" t="s">
        <v>75</v>
      </c>
      <c r="F14" s="34" t="s">
        <v>78</v>
      </c>
    </row>
    <row r="15" spans="1:6" ht="15.75" x14ac:dyDescent="0.25">
      <c r="A15" s="35">
        <v>7</v>
      </c>
      <c r="B15" s="36">
        <v>45210</v>
      </c>
      <c r="C15" s="7">
        <f>C13*0.8</f>
        <v>61652.616000000009</v>
      </c>
      <c r="D15" s="38">
        <v>-0.2</v>
      </c>
      <c r="E15" s="39" t="s">
        <v>75</v>
      </c>
      <c r="F15" s="34" t="s">
        <v>78</v>
      </c>
    </row>
    <row r="16" spans="1:6" ht="15.75" x14ac:dyDescent="0.25">
      <c r="A16" s="35">
        <v>8</v>
      </c>
      <c r="B16" s="36">
        <v>45218</v>
      </c>
      <c r="C16" s="33">
        <f>C13*0.7</f>
        <v>53946.038999999997</v>
      </c>
      <c r="D16" s="38">
        <v>-0.3</v>
      </c>
      <c r="E16" s="39" t="s">
        <v>75</v>
      </c>
      <c r="F16" s="34" t="s">
        <v>78</v>
      </c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3" t="s">
        <v>6</v>
      </c>
      <c r="B1" s="53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showWhiteSpace="0" view="pageLayout" topLeftCell="A16" zoomScale="118" zoomScaleNormal="100" zoomScaleSheetLayoutView="95" zoomScalePageLayoutView="118" workbookViewId="0">
      <selection activeCell="G8" sqref="G8:G30"/>
    </sheetView>
  </sheetViews>
  <sheetFormatPr defaultColWidth="9.140625" defaultRowHeight="15" x14ac:dyDescent="0.25"/>
  <cols>
    <col min="1" max="1" width="3.42578125" style="9" customWidth="1"/>
    <col min="2" max="2" width="4.5703125" style="9" customWidth="1"/>
    <col min="3" max="3" width="8.85546875" style="23" customWidth="1"/>
    <col min="4" max="4" width="19.85546875" style="13" customWidth="1"/>
    <col min="5" max="5" width="15.28515625" style="11" customWidth="1"/>
    <col min="6" max="6" width="5.85546875" style="11" customWidth="1"/>
    <col min="7" max="7" width="12.140625" style="11" customWidth="1"/>
    <col min="8" max="8" width="10.5703125" style="11" customWidth="1"/>
    <col min="9" max="9" width="6" style="9" customWidth="1"/>
    <col min="10" max="10" width="10.5703125" style="11" customWidth="1"/>
    <col min="11" max="11" width="11" style="11" customWidth="1"/>
    <col min="12" max="12" width="10.28515625" style="11" customWidth="1"/>
    <col min="13" max="13" width="18.5703125" style="9" hidden="1" customWidth="1"/>
    <col min="14" max="16384" width="9.140625" style="9"/>
  </cols>
  <sheetData>
    <row r="1" spans="1:13" ht="29.25" customHeight="1" x14ac:dyDescent="0.25">
      <c r="F1" s="12"/>
    </row>
    <row r="3" spans="1:13" ht="54" customHeight="1" x14ac:dyDescent="0.25">
      <c r="A3" s="55" t="s">
        <v>32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</row>
    <row r="4" spans="1:13" ht="31.5" x14ac:dyDescent="0.25">
      <c r="A4" s="56" t="s">
        <v>13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10" t="s">
        <v>12</v>
      </c>
    </row>
    <row r="5" spans="1:13" ht="20.100000000000001" customHeight="1" x14ac:dyDescent="0.25">
      <c r="A5" s="57" t="s">
        <v>19</v>
      </c>
      <c r="B5" s="59" t="s">
        <v>27</v>
      </c>
      <c r="C5" s="57" t="s">
        <v>20</v>
      </c>
      <c r="D5" s="60" t="s">
        <v>21</v>
      </c>
      <c r="E5" s="57" t="s">
        <v>9</v>
      </c>
      <c r="F5" s="59" t="s">
        <v>22</v>
      </c>
      <c r="G5" s="59" t="s">
        <v>7</v>
      </c>
      <c r="H5" s="59" t="s">
        <v>23</v>
      </c>
      <c r="I5" s="59" t="s">
        <v>10</v>
      </c>
      <c r="J5" s="57" t="s">
        <v>11</v>
      </c>
      <c r="K5" s="57"/>
      <c r="L5" s="57"/>
      <c r="M5" s="61" t="s">
        <v>24</v>
      </c>
    </row>
    <row r="6" spans="1:13" ht="65.25" customHeight="1" x14ac:dyDescent="0.25">
      <c r="A6" s="58"/>
      <c r="B6" s="62"/>
      <c r="C6" s="59"/>
      <c r="D6" s="61"/>
      <c r="E6" s="59"/>
      <c r="F6" s="62"/>
      <c r="G6" s="62"/>
      <c r="H6" s="62"/>
      <c r="I6" s="62"/>
      <c r="J6" s="20" t="s">
        <v>36</v>
      </c>
      <c r="K6" s="20" t="s">
        <v>37</v>
      </c>
      <c r="L6" s="20" t="s">
        <v>38</v>
      </c>
      <c r="M6" s="63"/>
    </row>
    <row r="7" spans="1:13" ht="18.75" customHeight="1" x14ac:dyDescent="0.25">
      <c r="A7" s="24">
        <v>1</v>
      </c>
      <c r="B7" s="25">
        <v>109</v>
      </c>
      <c r="C7" s="25" t="s">
        <v>49</v>
      </c>
      <c r="D7" s="25" t="s">
        <v>45</v>
      </c>
      <c r="E7" s="25" t="s">
        <v>42</v>
      </c>
      <c r="F7" s="26">
        <v>1</v>
      </c>
      <c r="G7" s="25" t="s">
        <v>76</v>
      </c>
      <c r="H7" s="25" t="s">
        <v>73</v>
      </c>
      <c r="I7" s="27" t="s">
        <v>26</v>
      </c>
      <c r="J7" s="28" t="s">
        <v>31</v>
      </c>
      <c r="K7" s="28" t="s">
        <v>39</v>
      </c>
      <c r="L7" s="28" t="s">
        <v>41</v>
      </c>
      <c r="M7" s="18" t="s">
        <v>25</v>
      </c>
    </row>
    <row r="8" spans="1:13" ht="18.75" customHeight="1" x14ac:dyDescent="0.25">
      <c r="A8" s="24">
        <v>2</v>
      </c>
      <c r="B8" s="25">
        <v>109</v>
      </c>
      <c r="C8" s="25" t="s">
        <v>50</v>
      </c>
      <c r="D8" s="25" t="s">
        <v>45</v>
      </c>
      <c r="E8" s="25" t="s">
        <v>42</v>
      </c>
      <c r="F8" s="26">
        <v>1</v>
      </c>
      <c r="G8" s="25" t="s">
        <v>76</v>
      </c>
      <c r="H8" s="25" t="s">
        <v>73</v>
      </c>
      <c r="I8" s="27" t="s">
        <v>26</v>
      </c>
      <c r="J8" s="28" t="s">
        <v>31</v>
      </c>
      <c r="K8" s="28" t="s">
        <v>39</v>
      </c>
      <c r="L8" s="28" t="s">
        <v>41</v>
      </c>
      <c r="M8" s="19"/>
    </row>
    <row r="9" spans="1:13" ht="18.75" customHeight="1" x14ac:dyDescent="0.25">
      <c r="A9" s="24">
        <v>3</v>
      </c>
      <c r="B9" s="25">
        <v>109</v>
      </c>
      <c r="C9" s="25" t="s">
        <v>51</v>
      </c>
      <c r="D9" s="25" t="s">
        <v>45</v>
      </c>
      <c r="E9" s="25" t="s">
        <v>42</v>
      </c>
      <c r="F9" s="26">
        <v>1</v>
      </c>
      <c r="G9" s="25" t="s">
        <v>76</v>
      </c>
      <c r="H9" s="25" t="s">
        <v>73</v>
      </c>
      <c r="I9" s="27" t="s">
        <v>26</v>
      </c>
      <c r="J9" s="28" t="s">
        <v>31</v>
      </c>
      <c r="K9" s="28" t="s">
        <v>39</v>
      </c>
      <c r="L9" s="28" t="s">
        <v>41</v>
      </c>
    </row>
    <row r="10" spans="1:13" ht="18.75" customHeight="1" x14ac:dyDescent="0.25">
      <c r="A10" s="24">
        <v>4</v>
      </c>
      <c r="B10" s="25">
        <v>109</v>
      </c>
      <c r="C10" s="25" t="s">
        <v>52</v>
      </c>
      <c r="D10" s="25" t="s">
        <v>45</v>
      </c>
      <c r="E10" s="25" t="s">
        <v>42</v>
      </c>
      <c r="F10" s="26">
        <v>1</v>
      </c>
      <c r="G10" s="25" t="s">
        <v>76</v>
      </c>
      <c r="H10" s="25" t="s">
        <v>73</v>
      </c>
      <c r="I10" s="27" t="s">
        <v>26</v>
      </c>
      <c r="J10" s="28" t="s">
        <v>31</v>
      </c>
      <c r="K10" s="28" t="s">
        <v>39</v>
      </c>
      <c r="L10" s="28" t="s">
        <v>41</v>
      </c>
    </row>
    <row r="11" spans="1:13" ht="18.75" customHeight="1" x14ac:dyDescent="0.25">
      <c r="A11" s="24">
        <v>5</v>
      </c>
      <c r="B11" s="25">
        <v>109</v>
      </c>
      <c r="C11" s="25" t="s">
        <v>53</v>
      </c>
      <c r="D11" s="25" t="s">
        <v>45</v>
      </c>
      <c r="E11" s="25" t="s">
        <v>42</v>
      </c>
      <c r="F11" s="26">
        <v>1</v>
      </c>
      <c r="G11" s="25" t="s">
        <v>76</v>
      </c>
      <c r="H11" s="25" t="s">
        <v>73</v>
      </c>
      <c r="I11" s="27" t="s">
        <v>26</v>
      </c>
      <c r="J11" s="28" t="s">
        <v>31</v>
      </c>
      <c r="K11" s="28" t="s">
        <v>39</v>
      </c>
      <c r="L11" s="28" t="s">
        <v>41</v>
      </c>
    </row>
    <row r="12" spans="1:13" ht="18.75" customHeight="1" x14ac:dyDescent="0.25">
      <c r="A12" s="24">
        <v>6</v>
      </c>
      <c r="B12" s="25">
        <v>109</v>
      </c>
      <c r="C12" s="25" t="s">
        <v>54</v>
      </c>
      <c r="D12" s="25" t="s">
        <v>45</v>
      </c>
      <c r="E12" s="25" t="s">
        <v>42</v>
      </c>
      <c r="F12" s="26">
        <v>1</v>
      </c>
      <c r="G12" s="25" t="s">
        <v>76</v>
      </c>
      <c r="H12" s="25" t="s">
        <v>73</v>
      </c>
      <c r="I12" s="27" t="s">
        <v>26</v>
      </c>
      <c r="J12" s="28" t="s">
        <v>31</v>
      </c>
      <c r="K12" s="28" t="s">
        <v>39</v>
      </c>
      <c r="L12" s="28" t="s">
        <v>41</v>
      </c>
    </row>
    <row r="13" spans="1:13" ht="18.75" customHeight="1" x14ac:dyDescent="0.25">
      <c r="A13" s="24">
        <v>7</v>
      </c>
      <c r="B13" s="25">
        <v>109</v>
      </c>
      <c r="C13" s="25" t="s">
        <v>55</v>
      </c>
      <c r="D13" s="25" t="s">
        <v>45</v>
      </c>
      <c r="E13" s="25" t="s">
        <v>42</v>
      </c>
      <c r="F13" s="26">
        <v>1</v>
      </c>
      <c r="G13" s="25" t="s">
        <v>76</v>
      </c>
      <c r="H13" s="25" t="s">
        <v>73</v>
      </c>
      <c r="I13" s="27" t="s">
        <v>26</v>
      </c>
      <c r="J13" s="28" t="s">
        <v>31</v>
      </c>
      <c r="K13" s="28" t="s">
        <v>39</v>
      </c>
      <c r="L13" s="28" t="s">
        <v>41</v>
      </c>
    </row>
    <row r="14" spans="1:13" ht="18.75" customHeight="1" x14ac:dyDescent="0.25">
      <c r="A14" s="24">
        <v>8</v>
      </c>
      <c r="B14" s="25">
        <v>109</v>
      </c>
      <c r="C14" s="25" t="s">
        <v>56</v>
      </c>
      <c r="D14" s="25" t="s">
        <v>45</v>
      </c>
      <c r="E14" s="25" t="s">
        <v>42</v>
      </c>
      <c r="F14" s="26">
        <v>1</v>
      </c>
      <c r="G14" s="25" t="s">
        <v>76</v>
      </c>
      <c r="H14" s="25" t="s">
        <v>73</v>
      </c>
      <c r="I14" s="27" t="s">
        <v>26</v>
      </c>
      <c r="J14" s="28" t="s">
        <v>31</v>
      </c>
      <c r="K14" s="28" t="s">
        <v>39</v>
      </c>
      <c r="L14" s="28" t="s">
        <v>41</v>
      </c>
    </row>
    <row r="15" spans="1:13" ht="18.75" customHeight="1" x14ac:dyDescent="0.25">
      <c r="A15" s="24">
        <v>9</v>
      </c>
      <c r="B15" s="25">
        <v>109</v>
      </c>
      <c r="C15" s="25" t="s">
        <v>57</v>
      </c>
      <c r="D15" s="25" t="s">
        <v>45</v>
      </c>
      <c r="E15" s="25" t="s">
        <v>42</v>
      </c>
      <c r="F15" s="26">
        <v>1</v>
      </c>
      <c r="G15" s="25" t="s">
        <v>76</v>
      </c>
      <c r="H15" s="25" t="s">
        <v>73</v>
      </c>
      <c r="I15" s="27" t="s">
        <v>26</v>
      </c>
      <c r="J15" s="28" t="s">
        <v>31</v>
      </c>
      <c r="K15" s="28" t="s">
        <v>39</v>
      </c>
      <c r="L15" s="28" t="s">
        <v>41</v>
      </c>
    </row>
    <row r="16" spans="1:13" ht="18.75" customHeight="1" x14ac:dyDescent="0.25">
      <c r="A16" s="24">
        <v>10</v>
      </c>
      <c r="B16" s="25">
        <v>109</v>
      </c>
      <c r="C16" s="25" t="s">
        <v>58</v>
      </c>
      <c r="D16" s="25" t="s">
        <v>45</v>
      </c>
      <c r="E16" s="25" t="s">
        <v>42</v>
      </c>
      <c r="F16" s="26">
        <v>1</v>
      </c>
      <c r="G16" s="25" t="s">
        <v>76</v>
      </c>
      <c r="H16" s="25" t="s">
        <v>73</v>
      </c>
      <c r="I16" s="27" t="s">
        <v>26</v>
      </c>
      <c r="J16" s="28" t="s">
        <v>31</v>
      </c>
      <c r="K16" s="28" t="s">
        <v>39</v>
      </c>
      <c r="L16" s="28" t="s">
        <v>41</v>
      </c>
    </row>
    <row r="17" spans="1:12" ht="18.75" customHeight="1" x14ac:dyDescent="0.25">
      <c r="A17" s="24">
        <v>11</v>
      </c>
      <c r="B17" s="25">
        <v>109</v>
      </c>
      <c r="C17" s="25" t="s">
        <v>59</v>
      </c>
      <c r="D17" s="25" t="s">
        <v>45</v>
      </c>
      <c r="E17" s="25" t="s">
        <v>42</v>
      </c>
      <c r="F17" s="26">
        <v>1</v>
      </c>
      <c r="G17" s="25" t="s">
        <v>76</v>
      </c>
      <c r="H17" s="25" t="s">
        <v>73</v>
      </c>
      <c r="I17" s="27" t="s">
        <v>26</v>
      </c>
      <c r="J17" s="28" t="s">
        <v>31</v>
      </c>
      <c r="K17" s="28" t="s">
        <v>39</v>
      </c>
      <c r="L17" s="28" t="s">
        <v>41</v>
      </c>
    </row>
    <row r="18" spans="1:12" ht="18.75" customHeight="1" x14ac:dyDescent="0.25">
      <c r="A18" s="24">
        <v>12</v>
      </c>
      <c r="B18" s="25">
        <v>109</v>
      </c>
      <c r="C18" s="25" t="s">
        <v>60</v>
      </c>
      <c r="D18" s="25" t="s">
        <v>46</v>
      </c>
      <c r="E18" s="25" t="s">
        <v>42</v>
      </c>
      <c r="F18" s="26">
        <v>1</v>
      </c>
      <c r="G18" s="25" t="s">
        <v>76</v>
      </c>
      <c r="H18" s="25" t="s">
        <v>74</v>
      </c>
      <c r="I18" s="27" t="s">
        <v>26</v>
      </c>
      <c r="J18" s="28" t="s">
        <v>31</v>
      </c>
      <c r="K18" s="28" t="s">
        <v>39</v>
      </c>
      <c r="L18" s="28" t="s">
        <v>41</v>
      </c>
    </row>
    <row r="19" spans="1:12" ht="18.75" customHeight="1" x14ac:dyDescent="0.25">
      <c r="A19" s="24">
        <v>13</v>
      </c>
      <c r="B19" s="25">
        <v>109</v>
      </c>
      <c r="C19" s="25" t="s">
        <v>61</v>
      </c>
      <c r="D19" s="25" t="s">
        <v>46</v>
      </c>
      <c r="E19" s="25" t="s">
        <v>42</v>
      </c>
      <c r="F19" s="26">
        <v>1</v>
      </c>
      <c r="G19" s="25" t="s">
        <v>76</v>
      </c>
      <c r="H19" s="25" t="s">
        <v>74</v>
      </c>
      <c r="I19" s="27" t="s">
        <v>26</v>
      </c>
      <c r="J19" s="28" t="s">
        <v>31</v>
      </c>
      <c r="K19" s="28" t="s">
        <v>39</v>
      </c>
      <c r="L19" s="28" t="s">
        <v>41</v>
      </c>
    </row>
    <row r="20" spans="1:12" ht="23.25" x14ac:dyDescent="0.25">
      <c r="A20" s="24">
        <v>14</v>
      </c>
      <c r="B20" s="29">
        <v>109</v>
      </c>
      <c r="C20" s="30" t="s">
        <v>62</v>
      </c>
      <c r="D20" s="31" t="s">
        <v>46</v>
      </c>
      <c r="E20" s="32" t="s">
        <v>42</v>
      </c>
      <c r="F20" s="26">
        <v>1</v>
      </c>
      <c r="G20" s="25" t="s">
        <v>76</v>
      </c>
      <c r="H20" s="32" t="s">
        <v>74</v>
      </c>
      <c r="I20" s="27" t="s">
        <v>26</v>
      </c>
      <c r="J20" s="28" t="s">
        <v>31</v>
      </c>
      <c r="K20" s="28" t="s">
        <v>39</v>
      </c>
      <c r="L20" s="28" t="s">
        <v>41</v>
      </c>
    </row>
    <row r="21" spans="1:12" ht="23.25" x14ac:dyDescent="0.25">
      <c r="A21" s="24">
        <v>15</v>
      </c>
      <c r="B21" s="29">
        <v>109</v>
      </c>
      <c r="C21" s="30" t="s">
        <v>63</v>
      </c>
      <c r="D21" s="31" t="s">
        <v>46</v>
      </c>
      <c r="E21" s="32" t="s">
        <v>42</v>
      </c>
      <c r="F21" s="26">
        <v>1</v>
      </c>
      <c r="G21" s="25" t="s">
        <v>76</v>
      </c>
      <c r="H21" s="32" t="s">
        <v>74</v>
      </c>
      <c r="I21" s="27" t="s">
        <v>26</v>
      </c>
      <c r="J21" s="28" t="s">
        <v>31</v>
      </c>
      <c r="K21" s="28" t="s">
        <v>39</v>
      </c>
      <c r="L21" s="28" t="s">
        <v>41</v>
      </c>
    </row>
    <row r="22" spans="1:12" ht="26.25" customHeight="1" x14ac:dyDescent="0.25">
      <c r="A22" s="24">
        <v>16</v>
      </c>
      <c r="B22" s="29">
        <v>109</v>
      </c>
      <c r="C22" s="30" t="s">
        <v>64</v>
      </c>
      <c r="D22" s="31" t="s">
        <v>47</v>
      </c>
      <c r="E22" s="32" t="s">
        <v>42</v>
      </c>
      <c r="F22" s="26">
        <v>1</v>
      </c>
      <c r="G22" s="25" t="s">
        <v>76</v>
      </c>
      <c r="H22" s="32" t="s">
        <v>40</v>
      </c>
      <c r="I22" s="27" t="s">
        <v>26</v>
      </c>
      <c r="J22" s="28" t="s">
        <v>31</v>
      </c>
      <c r="K22" s="28" t="s">
        <v>39</v>
      </c>
      <c r="L22" s="28" t="s">
        <v>41</v>
      </c>
    </row>
    <row r="23" spans="1:12" x14ac:dyDescent="0.25">
      <c r="A23" s="24">
        <v>17</v>
      </c>
      <c r="B23" s="29">
        <v>109</v>
      </c>
      <c r="C23" s="30" t="s">
        <v>65</v>
      </c>
      <c r="D23" s="31" t="s">
        <v>44</v>
      </c>
      <c r="E23" s="32" t="s">
        <v>42</v>
      </c>
      <c r="F23" s="26">
        <v>1</v>
      </c>
      <c r="G23" s="25" t="s">
        <v>76</v>
      </c>
      <c r="H23" s="32" t="s">
        <v>43</v>
      </c>
      <c r="I23" s="27" t="s">
        <v>26</v>
      </c>
      <c r="J23" s="28" t="s">
        <v>31</v>
      </c>
      <c r="K23" s="28" t="s">
        <v>39</v>
      </c>
      <c r="L23" s="28" t="s">
        <v>41</v>
      </c>
    </row>
    <row r="24" spans="1:12" x14ac:dyDescent="0.25">
      <c r="A24" s="24">
        <v>18</v>
      </c>
      <c r="B24" s="29">
        <v>109</v>
      </c>
      <c r="C24" s="30" t="s">
        <v>66</v>
      </c>
      <c r="D24" s="31" t="s">
        <v>48</v>
      </c>
      <c r="E24" s="32" t="s">
        <v>42</v>
      </c>
      <c r="F24" s="26">
        <v>1</v>
      </c>
      <c r="G24" s="25" t="s">
        <v>76</v>
      </c>
      <c r="H24" s="32" t="s">
        <v>43</v>
      </c>
      <c r="I24" s="27" t="s">
        <v>26</v>
      </c>
      <c r="J24" s="28" t="s">
        <v>31</v>
      </c>
      <c r="K24" s="28" t="s">
        <v>39</v>
      </c>
      <c r="L24" s="28" t="s">
        <v>41</v>
      </c>
    </row>
    <row r="25" spans="1:12" x14ac:dyDescent="0.25">
      <c r="A25" s="24">
        <v>19</v>
      </c>
      <c r="B25" s="29">
        <v>109</v>
      </c>
      <c r="C25" s="30" t="s">
        <v>67</v>
      </c>
      <c r="D25" s="31" t="s">
        <v>48</v>
      </c>
      <c r="E25" s="32" t="s">
        <v>42</v>
      </c>
      <c r="F25" s="26">
        <v>1</v>
      </c>
      <c r="G25" s="25" t="s">
        <v>76</v>
      </c>
      <c r="H25" s="32" t="s">
        <v>43</v>
      </c>
      <c r="I25" s="27" t="s">
        <v>26</v>
      </c>
      <c r="J25" s="28" t="s">
        <v>31</v>
      </c>
      <c r="K25" s="28" t="s">
        <v>39</v>
      </c>
      <c r="L25" s="28" t="s">
        <v>41</v>
      </c>
    </row>
    <row r="26" spans="1:12" x14ac:dyDescent="0.25">
      <c r="A26" s="24">
        <v>20</v>
      </c>
      <c r="B26" s="29">
        <v>109</v>
      </c>
      <c r="C26" s="30" t="s">
        <v>68</v>
      </c>
      <c r="D26" s="31" t="s">
        <v>48</v>
      </c>
      <c r="E26" s="32" t="s">
        <v>42</v>
      </c>
      <c r="F26" s="26">
        <v>1</v>
      </c>
      <c r="G26" s="25" t="s">
        <v>76</v>
      </c>
      <c r="H26" s="32" t="s">
        <v>43</v>
      </c>
      <c r="I26" s="27" t="s">
        <v>26</v>
      </c>
      <c r="J26" s="28" t="s">
        <v>31</v>
      </c>
      <c r="K26" s="28" t="s">
        <v>39</v>
      </c>
      <c r="L26" s="28" t="s">
        <v>41</v>
      </c>
    </row>
    <row r="27" spans="1:12" x14ac:dyDescent="0.25">
      <c r="A27" s="24">
        <v>21</v>
      </c>
      <c r="B27" s="29">
        <v>109</v>
      </c>
      <c r="C27" s="30" t="s">
        <v>69</v>
      </c>
      <c r="D27" s="31" t="s">
        <v>48</v>
      </c>
      <c r="E27" s="32" t="s">
        <v>42</v>
      </c>
      <c r="F27" s="26">
        <v>1</v>
      </c>
      <c r="G27" s="25" t="s">
        <v>76</v>
      </c>
      <c r="H27" s="32" t="s">
        <v>43</v>
      </c>
      <c r="I27" s="27" t="s">
        <v>26</v>
      </c>
      <c r="J27" s="28" t="s">
        <v>31</v>
      </c>
      <c r="K27" s="28" t="s">
        <v>39</v>
      </c>
      <c r="L27" s="28" t="s">
        <v>41</v>
      </c>
    </row>
    <row r="28" spans="1:12" x14ac:dyDescent="0.25">
      <c r="A28" s="24">
        <v>22</v>
      </c>
      <c r="B28" s="29">
        <v>109</v>
      </c>
      <c r="C28" s="30" t="s">
        <v>70</v>
      </c>
      <c r="D28" s="31" t="s">
        <v>48</v>
      </c>
      <c r="E28" s="32" t="s">
        <v>42</v>
      </c>
      <c r="F28" s="26">
        <v>1</v>
      </c>
      <c r="G28" s="25" t="s">
        <v>76</v>
      </c>
      <c r="H28" s="32" t="s">
        <v>43</v>
      </c>
      <c r="I28" s="27" t="s">
        <v>26</v>
      </c>
      <c r="J28" s="28" t="s">
        <v>31</v>
      </c>
      <c r="K28" s="28" t="s">
        <v>39</v>
      </c>
      <c r="L28" s="28" t="s">
        <v>41</v>
      </c>
    </row>
    <row r="29" spans="1:12" x14ac:dyDescent="0.25">
      <c r="A29" s="24">
        <v>23</v>
      </c>
      <c r="B29" s="29">
        <v>109</v>
      </c>
      <c r="C29" s="30" t="s">
        <v>71</v>
      </c>
      <c r="D29" s="31" t="s">
        <v>48</v>
      </c>
      <c r="E29" s="32" t="s">
        <v>42</v>
      </c>
      <c r="F29" s="26">
        <v>1</v>
      </c>
      <c r="G29" s="25" t="s">
        <v>76</v>
      </c>
      <c r="H29" s="32" t="s">
        <v>43</v>
      </c>
      <c r="I29" s="27" t="s">
        <v>26</v>
      </c>
      <c r="J29" s="28" t="s">
        <v>31</v>
      </c>
      <c r="K29" s="28" t="s">
        <v>39</v>
      </c>
      <c r="L29" s="28" t="s">
        <v>41</v>
      </c>
    </row>
    <row r="30" spans="1:12" x14ac:dyDescent="0.25">
      <c r="A30" s="24">
        <v>24</v>
      </c>
      <c r="B30" s="29">
        <v>109</v>
      </c>
      <c r="C30" s="30" t="s">
        <v>72</v>
      </c>
      <c r="D30" s="31" t="s">
        <v>48</v>
      </c>
      <c r="E30" s="32" t="s">
        <v>42</v>
      </c>
      <c r="F30" s="26">
        <v>1</v>
      </c>
      <c r="G30" s="25" t="s">
        <v>76</v>
      </c>
      <c r="H30" s="32" t="s">
        <v>43</v>
      </c>
      <c r="I30" s="27" t="s">
        <v>26</v>
      </c>
      <c r="J30" s="28" t="s">
        <v>31</v>
      </c>
      <c r="K30" s="28" t="s">
        <v>39</v>
      </c>
      <c r="L30" s="28" t="s">
        <v>41</v>
      </c>
    </row>
    <row r="33" spans="2:10" ht="34.5" customHeight="1" x14ac:dyDescent="0.25"/>
    <row r="37" spans="2:10" ht="36" customHeight="1" x14ac:dyDescent="0.25">
      <c r="B37" s="54" t="s">
        <v>33</v>
      </c>
      <c r="C37" s="54"/>
      <c r="D37" s="54"/>
      <c r="E37" s="54"/>
      <c r="F37" s="54"/>
      <c r="G37" s="14"/>
      <c r="H37" s="15"/>
      <c r="I37" s="16"/>
      <c r="J37" s="17" t="s">
        <v>35</v>
      </c>
    </row>
  </sheetData>
  <autoFilter ref="A6:M19"/>
  <mergeCells count="14">
    <mergeCell ref="B37:F3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5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2023-10-24T08:53:11Z</cp:lastPrinted>
  <dcterms:created xsi:type="dcterms:W3CDTF">2015-10-12T12:03:25Z</dcterms:created>
  <dcterms:modified xsi:type="dcterms:W3CDTF">2023-10-24T08:53:12Z</dcterms:modified>
</cp:coreProperties>
</file>