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посилання'!$A$1:$H$20</definedName>
  </definedNames>
  <calcPr calcId="162913"/>
</workbook>
</file>

<file path=xl/calcChain.xml><?xml version="1.0" encoding="utf-8"?>
<calcChain xmlns="http://schemas.openxmlformats.org/spreadsheetml/2006/main">
  <c r="D12" i="5" l="1"/>
  <c r="D11" i="5"/>
</calcChain>
</file>

<file path=xl/sharedStrings.xml><?xml version="1.0" encoding="utf-8"?>
<sst xmlns="http://schemas.openxmlformats.org/spreadsheetml/2006/main" count="270" uniqueCount="102">
  <si>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</si>
  <si>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</si>
  <si>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</si>
  <si>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</si>
  <si>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</si>
  <si>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</si>
  <si>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</si>
  <si>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</si>
  <si>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</si>
  <si>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</si>
  <si>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</si>
  <si>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</si>
  <si>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</si>
  <si>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</si>
  <si>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</si>
  <si>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</si>
  <si>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</si>
  <si>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</si>
  <si>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</si>
  <si>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</si>
  <si>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</si>
  <si>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</si>
  <si>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</si>
  <si>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</si>
  <si>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</si>
  <si>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</si>
  <si>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</si>
  <si>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</si>
  <si>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</si>
  <si>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</si>
  <si>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</si>
  <si>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</si>
  <si>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</si>
  <si>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</si>
  <si>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</si>
  <si>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</si>
  <si>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</si>
  <si>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</si>
  <si>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</si>
  <si>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</si>
  <si>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</si>
  <si>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</si>
  <si>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</si>
  <si>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</si>
  <si>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</si>
  <si>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меблі</t>
  </si>
  <si>
    <t>наявне</t>
  </si>
  <si>
    <t>засоби передачі інформації</t>
  </si>
  <si>
    <t>м.Київ, вул.Малопідвальна,8</t>
  </si>
  <si>
    <t>Стіл МАНХЕТТЕН (прямокутний ДхШ 1000х800мм)</t>
  </si>
  <si>
    <t xml:space="preserve">В складі лоту з об'єктом нерухомості. Не відбулися у зв`язку з відсутністю учасників. </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</si>
  <si>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</si>
  <si>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</si>
  <si>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</si>
  <si>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</si>
  <si>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</si>
  <si>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</si>
  <si>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</si>
  <si>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</si>
  <si>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</si>
  <si>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</si>
  <si>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</si>
  <si>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</si>
  <si>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127369</t>
  </si>
  <si>
    <t>109</t>
  </si>
  <si>
    <t>м.Київ, пр-кт Григоренка,33/44, машиномісце 29</t>
  </si>
  <si>
    <t>127370</t>
  </si>
  <si>
    <t>Тумбочка ОХ (мобільна, 3 шухляди)</t>
  </si>
  <si>
    <t>10477</t>
  </si>
  <si>
    <t>104</t>
  </si>
  <si>
    <t>комп’ютери та обчисл.техніка</t>
  </si>
  <si>
    <t>ПЕОМ IMPRESSION P+ З РК-МОНIТОРОМ 18.5  LG FLAT N W 1946T</t>
  </si>
  <si>
    <t>10459</t>
  </si>
  <si>
    <t>10469</t>
  </si>
  <si>
    <t>29831</t>
  </si>
  <si>
    <t>Сканер Canon DR-2020u (s/n D21 FA418628)</t>
  </si>
  <si>
    <t>19853</t>
  </si>
  <si>
    <t>Комутатор Catalyst  29607 + модуль 1000 Base</t>
  </si>
  <si>
    <t>26766</t>
  </si>
  <si>
    <t>ПРИНТЕР А4 HP LASER JET4250n(с дуплексом)</t>
  </si>
  <si>
    <t>26767</t>
  </si>
  <si>
    <t>160297</t>
  </si>
  <si>
    <t>Сканер ZEBEX Z-3100 для штрих-кодів</t>
  </si>
  <si>
    <t>160320</t>
  </si>
  <si>
    <t>4800</t>
  </si>
  <si>
    <t>КОМУТАТОР Catalyst 3750</t>
  </si>
  <si>
    <t>130817</t>
  </si>
  <si>
    <t>108</t>
  </si>
  <si>
    <t>телефонне обладнання</t>
  </si>
  <si>
    <t>IP-телефон Cisco 7975</t>
  </si>
  <si>
    <t>10184</t>
  </si>
  <si>
    <t>Маршрутизатор Cisco 861 Enthernet Security Router</t>
  </si>
  <si>
    <t>42769</t>
  </si>
  <si>
    <t>Сканер Epson Perfection V30</t>
  </si>
  <si>
    <t>7640</t>
  </si>
  <si>
    <t>Маршрутизатор Cisco 851-K9 Ethernet SOHO Security Router (м. Бровари відд. ПІБ)</t>
  </si>
  <si>
    <t>https://www.fg.gov.ua/passport/58734</t>
  </si>
  <si>
    <t>https://www.fg.gov.ua/lot/171439</t>
  </si>
  <si>
    <t>https://www.fg.gov.ua/passport/58849</t>
  </si>
  <si>
    <t>https://www.fg.gov.ua/passport/58898</t>
  </si>
  <si>
    <t>https://www.fg.gov.ua/passport/58957</t>
  </si>
  <si>
    <t>G22N026361</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</si>
</sst>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quot; $ &quot;#,##0.00\ ;&quot; $ (&quot;#,##0.00\);&quot; $- &quot;;@\ "/>
    <numFmt numFmtId="165" formatCode="&quot; $ &quot;#,##0\ ;&quot; $ (&quot;#,##0\);&quot; $- &quot;;@\ "/>
    <numFmt numFmtId="166" formatCode="&quot;  &quot;#,##0.00\ ;&quot;  (&quot;#,##0.00\);&quot; - &quot;;@\ "/>
    <numFmt numFmtId="167" formatCode="&quot;  &quot;#,##0\ ;&quot;  (&quot;#,##0\);&quot; - &quot;;@\ "/>
    <numFmt numFmtId="168" formatCode="#,##0.00\ [$руб.-419];[Red]\-#,##0.00\ [$руб.-419]"/>
  </numFmts>
  <fonts count="34">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1"/>
      <name val="Times New Roman"/>
      <family val="1"/>
      <charset val="204"/>
    </font>
    <font>
      <sz val="8"/>
      <name val="Times New Roman"/>
      <family val="1"/>
      <charset val="204"/>
    </font>
    <font>
      <b/>
      <sz val="12"/>
      <name val="Times New Roman"/>
      <family val="1"/>
      <charset val="204"/>
    </font>
    <font>
      <b/>
      <sz val="10"/>
      <name val="Times New Roman"/>
      <family val="1"/>
      <charset val="204"/>
    </font>
    <font>
      <sz val="10"/>
      <color theme="1"/>
      <name val="Times New Roman"/>
      <family val="1"/>
      <charset val="204"/>
    </font>
    <font>
      <sz val="10"/>
      <color indexed="64"/>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s>
  <cellStyleXfs count="40">
    <xf numFmtId="0" fontId="0" fillId="0" borderId="0"/>
    <xf numFmtId="0" fontId="5" fillId="0" borderId="0"/>
    <xf numFmtId="0" fontId="3" fillId="0" borderId="0"/>
    <xf numFmtId="0" fontId="8" fillId="0" borderId="0"/>
    <xf numFmtId="0" fontId="4" fillId="0" borderId="0"/>
    <xf numFmtId="43"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43" fontId="20" fillId="0" borderId="0" applyFont="0" applyFill="0" applyBorder="0" applyAlignment="0" applyProtection="0"/>
    <xf numFmtId="164" fontId="21" fillId="0" borderId="0"/>
    <xf numFmtId="165" fontId="21" fillId="0" borderId="0"/>
    <xf numFmtId="166" fontId="21" fillId="0" borderId="0"/>
    <xf numFmtId="167"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8"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43" fontId="4" fillId="0" borderId="0" applyFont="0" applyFill="0" applyBorder="0" applyAlignment="0" applyProtection="0"/>
    <xf numFmtId="0" fontId="1" fillId="0" borderId="0"/>
    <xf numFmtId="43" fontId="20" fillId="0" borderId="0" applyFont="0" applyFill="0" applyBorder="0" applyAlignment="0" applyProtection="0"/>
    <xf numFmtId="0" fontId="1" fillId="0" borderId="0"/>
    <xf numFmtId="0" fontId="1" fillId="0" borderId="0"/>
  </cellStyleXfs>
  <cellXfs count="130">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9" fillId="0" borderId="0" xfId="0" applyNumberFormat="1" applyFont="1" applyFill="1" applyAlignment="1">
      <alignment horizontal="center" vertical="center"/>
    </xf>
    <xf numFmtId="14" fontId="9" fillId="0" borderId="0" xfId="0" applyNumberFormat="1" applyFont="1" applyFill="1" applyAlignment="1">
      <alignment horizontal="center"/>
    </xf>
    <xf numFmtId="0" fontId="6" fillId="0" borderId="0" xfId="1" applyFont="1" applyAlignment="1">
      <alignment vertical="top" wrapText="1"/>
    </xf>
    <xf numFmtId="0" fontId="6" fillId="0" borderId="0" xfId="1" applyFont="1" applyFill="1" applyBorder="1" applyAlignment="1">
      <alignment horizontal="center" vertical="center" wrapText="1"/>
    </xf>
    <xf numFmtId="0" fontId="29" fillId="0" borderId="0" xfId="1" applyFont="1" applyFill="1" applyAlignment="1">
      <alignment horizontal="center" vertical="top"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4" fontId="6" fillId="2" borderId="0" xfId="3" applyNumberFormat="1" applyFont="1" applyFill="1" applyBorder="1" applyAlignment="1">
      <alignment horizontal="left"/>
    </xf>
    <xf numFmtId="14" fontId="6" fillId="2" borderId="0" xfId="3" applyNumberFormat="1" applyFont="1" applyFill="1" applyBorder="1" applyAlignment="1">
      <alignment horizontal="right"/>
    </xf>
    <xf numFmtId="14" fontId="6" fillId="2" borderId="0" xfId="3" applyNumberFormat="1" applyFont="1" applyFill="1" applyBorder="1" applyAlignment="1">
      <alignment horizontal="right" wrapText="1"/>
    </xf>
    <xf numFmtId="0" fontId="6" fillId="0" borderId="0" xfId="1" applyFont="1" applyBorder="1" applyAlignment="1">
      <alignment vertical="top" wrapText="1"/>
    </xf>
    <xf numFmtId="0" fontId="6" fillId="2" borderId="0" xfId="1" applyFont="1" applyFill="1" applyBorder="1" applyAlignment="1">
      <alignment horizontal="left" vertical="top" wrapText="1"/>
    </xf>
    <xf numFmtId="14" fontId="6" fillId="2" borderId="0" xfId="1" applyNumberFormat="1" applyFont="1" applyFill="1" applyBorder="1" applyAlignment="1">
      <alignment horizontal="center" vertical="center" wrapText="1"/>
    </xf>
    <xf numFmtId="4" fontId="6" fillId="0" borderId="0" xfId="3" applyNumberFormat="1" applyFont="1" applyFill="1" applyBorder="1" applyAlignment="1">
      <alignment horizontal="left" vertical="center"/>
    </xf>
    <xf numFmtId="0" fontId="6" fillId="0" borderId="0" xfId="1" applyFont="1" applyFill="1" applyBorder="1" applyAlignment="1">
      <alignment horizontal="left" vertical="center" wrapText="1"/>
    </xf>
    <xf numFmtId="4" fontId="6" fillId="0" borderId="0" xfId="3" applyNumberFormat="1" applyFont="1" applyFill="1" applyBorder="1" applyAlignment="1">
      <alignment horizontal="center" vertical="center"/>
    </xf>
    <xf numFmtId="14" fontId="6" fillId="2" borderId="0" xfId="3" applyNumberFormat="1" applyFont="1" applyFill="1" applyBorder="1" applyAlignment="1">
      <alignment horizontal="right" vertical="center"/>
    </xf>
    <xf numFmtId="14" fontId="6" fillId="2" borderId="0" xfId="3" applyNumberFormat="1" applyFont="1" applyFill="1" applyBorder="1" applyAlignment="1">
      <alignment horizontal="right" vertical="center" wrapText="1"/>
    </xf>
    <xf numFmtId="14" fontId="10" fillId="0" borderId="0" xfId="0" applyNumberFormat="1" applyFont="1" applyFill="1" applyAlignment="1">
      <alignment horizontal="center"/>
    </xf>
    <xf numFmtId="14" fontId="10" fillId="0" borderId="0" xfId="0" applyNumberFormat="1" applyFont="1" applyFill="1"/>
    <xf numFmtId="0" fontId="28" fillId="0" borderId="0" xfId="1" applyFont="1" applyAlignment="1">
      <alignment vertical="top" wrapText="1"/>
    </xf>
    <xf numFmtId="0" fontId="31" fillId="0" borderId="0" xfId="1" applyFont="1" applyFill="1" applyAlignment="1">
      <alignment vertical="center" wrapText="1"/>
    </xf>
    <xf numFmtId="0" fontId="6" fillId="0" borderId="14" xfId="1" applyFont="1" applyFill="1" applyBorder="1" applyAlignment="1">
      <alignment horizontal="right" vertical="top" wrapText="1"/>
    </xf>
    <xf numFmtId="0" fontId="6" fillId="0" borderId="37" xfId="1" applyFont="1" applyFill="1" applyBorder="1" applyAlignment="1">
      <alignment vertical="top" wrapText="1"/>
    </xf>
    <xf numFmtId="0" fontId="6" fillId="0" borderId="37" xfId="1" applyFont="1" applyFill="1" applyBorder="1" applyAlignment="1">
      <alignment horizontal="left" vertical="top" wrapText="1"/>
    </xf>
    <xf numFmtId="0" fontId="6" fillId="0" borderId="37" xfId="1" applyFont="1" applyFill="1" applyBorder="1" applyAlignment="1">
      <alignment horizontal="left" vertical="center" wrapText="1"/>
    </xf>
    <xf numFmtId="0" fontId="6" fillId="0" borderId="37" xfId="1" applyFont="1" applyFill="1" applyBorder="1" applyAlignment="1">
      <alignment horizontal="center" vertical="center" wrapText="1"/>
    </xf>
    <xf numFmtId="14" fontId="6" fillId="0" borderId="37"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14" fontId="10" fillId="0" borderId="0" xfId="0" applyNumberFormat="1" applyFont="1" applyFill="1" applyAlignment="1">
      <alignment vertical="center" wrapText="1"/>
    </xf>
    <xf numFmtId="0" fontId="6" fillId="0" borderId="37" xfId="1" applyFont="1" applyFill="1" applyBorder="1" applyAlignment="1">
      <alignment horizontal="right" vertical="top" wrapText="1"/>
    </xf>
    <xf numFmtId="0" fontId="15" fillId="0" borderId="39" xfId="6" applyFill="1" applyBorder="1" applyAlignment="1">
      <alignment horizontal="center" vertical="center" wrapText="1"/>
    </xf>
    <xf numFmtId="0" fontId="31" fillId="3" borderId="29" xfId="1" applyFont="1" applyFill="1" applyBorder="1" applyAlignment="1">
      <alignment horizontal="center" vertical="center" wrapText="1"/>
    </xf>
    <xf numFmtId="0" fontId="31" fillId="3" borderId="12" xfId="1" applyFont="1" applyFill="1" applyBorder="1" applyAlignment="1">
      <alignment horizontal="center" vertical="center" wrapText="1"/>
    </xf>
    <xf numFmtId="0" fontId="15" fillId="0" borderId="29" xfId="6" applyFill="1" applyBorder="1" applyAlignment="1">
      <alignment horizontal="center" vertical="center" wrapText="1"/>
    </xf>
    <xf numFmtId="0" fontId="31" fillId="3" borderId="27" xfId="1" applyFont="1" applyFill="1" applyBorder="1" applyAlignment="1">
      <alignment vertical="center" wrapText="1"/>
    </xf>
    <xf numFmtId="0" fontId="31" fillId="3" borderId="26"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2" fillId="0" borderId="1" xfId="0" applyFont="1" applyFill="1" applyBorder="1" applyAlignment="1">
      <alignment horizontal="center" vertical="center"/>
    </xf>
    <xf numFmtId="0" fontId="32" fillId="0" borderId="1" xfId="0" applyFont="1" applyFill="1" applyBorder="1" applyAlignment="1">
      <alignment vertical="center" wrapText="1"/>
    </xf>
    <xf numFmtId="0" fontId="32" fillId="5" borderId="1" xfId="1" applyFont="1" applyFill="1" applyBorder="1" applyAlignment="1">
      <alignment horizontal="center" vertical="center" wrapText="1"/>
    </xf>
    <xf numFmtId="0" fontId="31" fillId="0" borderId="11" xfId="3" applyNumberFormat="1" applyFont="1" applyFill="1" applyBorder="1" applyAlignment="1">
      <alignment horizontal="center" vertical="center" wrapText="1"/>
    </xf>
    <xf numFmtId="14" fontId="31" fillId="2" borderId="11" xfId="3" applyNumberFormat="1" applyFont="1" applyFill="1" applyBorder="1" applyAlignment="1">
      <alignment horizontal="center" vertical="center" wrapText="1"/>
    </xf>
    <xf numFmtId="14" fontId="31" fillId="2" borderId="7" xfId="3" applyNumberFormat="1" applyFont="1" applyFill="1" applyBorder="1" applyAlignment="1">
      <alignment horizontal="center" vertical="center" wrapText="1"/>
    </xf>
    <xf numFmtId="0" fontId="31" fillId="0" borderId="0" xfId="1" applyFont="1" applyBorder="1" applyAlignment="1">
      <alignment horizontal="center" vertical="center" wrapText="1"/>
    </xf>
    <xf numFmtId="0" fontId="33" fillId="0" borderId="1" xfId="0" applyNumberFormat="1" applyFont="1" applyFill="1" applyBorder="1" applyAlignment="1">
      <alignment horizontal="center" vertical="center" wrapText="1"/>
    </xf>
    <xf numFmtId="0" fontId="32" fillId="0" borderId="1" xfId="0" applyFont="1" applyFill="1" applyBorder="1" applyAlignment="1">
      <alignment vertical="center"/>
    </xf>
    <xf numFmtId="0" fontId="30" fillId="0" borderId="24" xfId="1" applyFont="1" applyFill="1" applyBorder="1" applyAlignment="1">
      <alignment horizontal="center" vertical="center" wrapText="1"/>
    </xf>
    <xf numFmtId="0" fontId="30" fillId="0" borderId="25" xfId="1" applyFont="1" applyFill="1" applyBorder="1" applyAlignment="1">
      <alignment horizontal="center" vertical="center" wrapText="1"/>
    </xf>
    <xf numFmtId="0" fontId="30" fillId="0" borderId="41" xfId="1" applyFont="1" applyFill="1" applyBorder="1" applyAlignment="1">
      <alignment horizontal="center" vertical="center" wrapText="1"/>
    </xf>
    <xf numFmtId="0" fontId="30" fillId="0" borderId="22" xfId="1" applyFont="1" applyFill="1" applyBorder="1" applyAlignment="1">
      <alignment horizontal="center" vertical="center" wrapText="1"/>
    </xf>
    <xf numFmtId="0" fontId="30" fillId="0" borderId="36" xfId="1" applyFont="1" applyFill="1" applyBorder="1" applyAlignment="1">
      <alignment horizontal="center" vertical="center" wrapText="1"/>
    </xf>
    <xf numFmtId="0" fontId="30" fillId="0" borderId="7" xfId="1" applyFont="1" applyFill="1" applyBorder="1" applyAlignment="1">
      <alignment horizontal="center" vertical="center" wrapText="1"/>
    </xf>
    <xf numFmtId="0" fontId="30" fillId="0" borderId="23" xfId="1" applyFont="1" applyFill="1" applyBorder="1" applyAlignment="1">
      <alignment horizontal="center" vertical="center" wrapText="1"/>
    </xf>
    <xf numFmtId="0" fontId="28" fillId="3" borderId="8" xfId="1" applyFont="1" applyFill="1" applyBorder="1" applyAlignment="1">
      <alignment horizontal="center" vertical="center" wrapText="1"/>
    </xf>
    <xf numFmtId="0" fontId="28" fillId="3" borderId="9" xfId="1" applyFont="1" applyFill="1" applyBorder="1" applyAlignment="1">
      <alignment horizontal="center" vertical="center" wrapText="1"/>
    </xf>
    <xf numFmtId="0" fontId="31" fillId="3" borderId="12" xfId="1" applyFont="1" applyFill="1" applyBorder="1" applyAlignment="1">
      <alignment horizontal="center" vertical="center" wrapText="1"/>
    </xf>
    <xf numFmtId="0" fontId="31" fillId="3" borderId="26" xfId="1" applyFont="1" applyFill="1" applyBorder="1" applyAlignment="1">
      <alignment horizontal="center" vertical="center" wrapText="1"/>
    </xf>
    <xf numFmtId="0" fontId="31" fillId="3" borderId="15" xfId="1" applyFont="1" applyFill="1" applyBorder="1" applyAlignment="1">
      <alignment horizontal="center" vertical="center" wrapText="1"/>
    </xf>
    <xf numFmtId="0" fontId="31" fillId="3" borderId="38" xfId="1" applyFont="1" applyFill="1" applyBorder="1" applyAlignment="1">
      <alignment horizontal="center" vertical="center" wrapText="1"/>
    </xf>
    <xf numFmtId="0" fontId="31" fillId="3" borderId="40" xfId="1" applyFont="1" applyFill="1" applyBorder="1" applyAlignment="1">
      <alignment horizontal="center" vertical="center" wrapText="1"/>
    </xf>
    <xf numFmtId="0" fontId="31" fillId="3" borderId="28" xfId="1" applyFont="1" applyFill="1" applyBorder="1" applyAlignment="1">
      <alignment horizontal="center" vertical="center" wrapText="1"/>
    </xf>
    <xf numFmtId="14" fontId="9" fillId="0" borderId="0" xfId="0" applyNumberFormat="1" applyFont="1" applyFill="1" applyAlignment="1">
      <alignment horizontal="center" vertical="center" wrapText="1"/>
    </xf>
    <xf numFmtId="0" fontId="31" fillId="2" borderId="24" xfId="1" applyFont="1" applyFill="1" applyBorder="1" applyAlignment="1">
      <alignment horizontal="center" vertical="center" wrapText="1"/>
    </xf>
    <xf numFmtId="0" fontId="31" fillId="2" borderId="25" xfId="1" applyFont="1" applyFill="1" applyBorder="1" applyAlignment="1">
      <alignment horizontal="center" vertical="center" wrapText="1"/>
    </xf>
    <xf numFmtId="0" fontId="31" fillId="2" borderId="35"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14" fontId="27" fillId="0" borderId="1"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40">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Звичайний 2 2 2" xfId="39"/>
    <cellStyle name="Звичайний 2 3" xfId="34"/>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4 2 2" xfId="38"/>
    <cellStyle name="Обычный 5" xfId="31"/>
    <cellStyle name="Обычный 6" xfId="7"/>
    <cellStyle name="Обычный 6 2" xfId="36"/>
    <cellStyle name="Обычный_Осталось продавать на 29.10.14" xfId="3"/>
    <cellStyle name="Процентный" xfId="33" builtinId="5"/>
    <cellStyle name="Финансовый" xfId="5" builtinId="3"/>
    <cellStyle name="Финансовый 2" xfId="13"/>
    <cellStyle name="Финансовый 2 2" xfId="37"/>
    <cellStyle name="Финансовый 3" xfId="35"/>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34233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tabSelected="1" workbookViewId="0">
      <selection activeCell="E15" sqref="E15"/>
    </sheetView>
  </sheetViews>
  <sheetFormatPr defaultRowHeight="12.75" customHeight="1"/>
  <cols>
    <col min="1" max="1" width="6.85546875" style="31" customWidth="1"/>
    <col min="2" max="2" width="12.28515625" style="31" customWidth="1"/>
    <col min="3" max="3" width="6.85546875" style="31" customWidth="1"/>
    <col min="4" max="4" width="16.140625" style="31" customWidth="1"/>
    <col min="5" max="5" width="25.28515625" style="32" customWidth="1"/>
    <col min="6" max="6" width="31.42578125" style="37" customWidth="1"/>
    <col min="7" max="7" width="21.140625" style="40" customWidth="1"/>
    <col min="8" max="8" width="13.28515625" style="29" customWidth="1"/>
    <col min="9" max="9" width="13.85546875" style="38" customWidth="1"/>
    <col min="10" max="10" width="39.85546875" style="38" customWidth="1"/>
    <col min="11" max="11" width="16.28515625" style="38" customWidth="1"/>
    <col min="12" max="12" width="18.5703125" style="38" customWidth="1"/>
    <col min="13" max="13" width="28.85546875" style="38"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48"/>
      <c r="B1" s="56"/>
      <c r="C1" s="56"/>
      <c r="D1" s="56"/>
      <c r="E1" s="49"/>
      <c r="F1" s="50"/>
      <c r="G1" s="51"/>
      <c r="H1" s="52"/>
      <c r="I1" s="53"/>
      <c r="J1" s="53"/>
      <c r="K1" s="53"/>
      <c r="L1" s="53"/>
      <c r="M1" s="54"/>
    </row>
    <row r="2" spans="1:14" s="28" customFormat="1" ht="16.5" thickBot="1">
      <c r="A2" s="73" t="s">
        <v>58</v>
      </c>
      <c r="B2" s="74"/>
      <c r="C2" s="74"/>
      <c r="D2" s="74"/>
      <c r="E2" s="74"/>
      <c r="F2" s="74"/>
      <c r="G2" s="74"/>
      <c r="H2" s="74"/>
      <c r="I2" s="74"/>
      <c r="J2" s="74"/>
      <c r="K2" s="74"/>
      <c r="L2" s="74"/>
      <c r="M2" s="75"/>
    </row>
    <row r="3" spans="1:14" s="28" customFormat="1" ht="16.5" thickBot="1">
      <c r="A3" s="76" t="s">
        <v>59</v>
      </c>
      <c r="B3" s="77"/>
      <c r="C3" s="77"/>
      <c r="D3" s="77"/>
      <c r="E3" s="78"/>
      <c r="F3" s="78"/>
      <c r="G3" s="78"/>
      <c r="H3" s="78"/>
      <c r="I3" s="78"/>
      <c r="J3" s="78" t="s">
        <v>42</v>
      </c>
      <c r="K3" s="78"/>
      <c r="L3" s="78"/>
      <c r="M3" s="79"/>
    </row>
    <row r="4" spans="1:14" s="46" customFormat="1" ht="15" thickBot="1">
      <c r="A4" s="80" t="s">
        <v>14</v>
      </c>
      <c r="B4" s="81"/>
      <c r="C4" s="81"/>
      <c r="D4" s="81"/>
      <c r="E4" s="81"/>
      <c r="F4" s="81"/>
      <c r="G4" s="81"/>
      <c r="H4" s="81"/>
      <c r="I4" s="81"/>
      <c r="J4" s="81"/>
      <c r="K4" s="82" t="s">
        <v>26</v>
      </c>
      <c r="L4" s="82" t="s">
        <v>27</v>
      </c>
      <c r="M4" s="86" t="s">
        <v>28</v>
      </c>
      <c r="N4" s="84" t="s">
        <v>60</v>
      </c>
    </row>
    <row r="5" spans="1:14" s="47" customFormat="1" ht="38.25">
      <c r="A5" s="61" t="s">
        <v>0</v>
      </c>
      <c r="B5" s="58" t="s">
        <v>33</v>
      </c>
      <c r="C5" s="58" t="s">
        <v>35</v>
      </c>
      <c r="D5" s="58" t="s">
        <v>34</v>
      </c>
      <c r="E5" s="62" t="s">
        <v>61</v>
      </c>
      <c r="F5" s="62" t="s">
        <v>62</v>
      </c>
      <c r="G5" s="59" t="s">
        <v>1</v>
      </c>
      <c r="H5" s="59" t="s">
        <v>11</v>
      </c>
      <c r="I5" s="59" t="s">
        <v>13</v>
      </c>
      <c r="J5" s="59" t="s">
        <v>12</v>
      </c>
      <c r="K5" s="83"/>
      <c r="L5" s="83"/>
      <c r="M5" s="87"/>
      <c r="N5" s="85"/>
    </row>
    <row r="6" spans="1:14" s="30" customFormat="1" ht="25.5">
      <c r="A6" s="63">
        <v>1</v>
      </c>
      <c r="B6" s="71" t="s">
        <v>63</v>
      </c>
      <c r="C6" s="64" t="s">
        <v>64</v>
      </c>
      <c r="D6" s="63">
        <v>1</v>
      </c>
      <c r="E6" s="65" t="s">
        <v>45</v>
      </c>
      <c r="F6" s="65" t="s">
        <v>49</v>
      </c>
      <c r="G6" s="63" t="s">
        <v>36</v>
      </c>
      <c r="H6" s="64" t="s">
        <v>39</v>
      </c>
      <c r="I6" s="64" t="s">
        <v>39</v>
      </c>
      <c r="J6" s="72" t="s">
        <v>65</v>
      </c>
      <c r="K6" s="63" t="s">
        <v>46</v>
      </c>
      <c r="L6" s="66" t="s">
        <v>37</v>
      </c>
      <c r="M6" s="66" t="s">
        <v>38</v>
      </c>
      <c r="N6" s="57"/>
    </row>
    <row r="7" spans="1:14" s="30" customFormat="1" ht="25.5">
      <c r="A7" s="63">
        <v>2</v>
      </c>
      <c r="B7" s="71" t="s">
        <v>66</v>
      </c>
      <c r="C7" s="64" t="s">
        <v>64</v>
      </c>
      <c r="D7" s="63">
        <v>1</v>
      </c>
      <c r="E7" s="65" t="s">
        <v>45</v>
      </c>
      <c r="F7" s="65" t="s">
        <v>49</v>
      </c>
      <c r="G7" s="63" t="s">
        <v>36</v>
      </c>
      <c r="H7" s="64" t="s">
        <v>39</v>
      </c>
      <c r="I7" s="64" t="s">
        <v>39</v>
      </c>
      <c r="J7" s="72" t="s">
        <v>65</v>
      </c>
      <c r="K7" s="63" t="s">
        <v>46</v>
      </c>
      <c r="L7" s="66" t="s">
        <v>37</v>
      </c>
      <c r="M7" s="66" t="s">
        <v>38</v>
      </c>
      <c r="N7" s="60"/>
    </row>
    <row r="8" spans="1:14" s="30" customFormat="1" ht="15" customHeight="1">
      <c r="A8" s="63">
        <v>3</v>
      </c>
      <c r="B8" s="71">
        <v>127475</v>
      </c>
      <c r="C8" s="64" t="s">
        <v>64</v>
      </c>
      <c r="D8" s="63">
        <v>1</v>
      </c>
      <c r="E8" s="65" t="s">
        <v>45</v>
      </c>
      <c r="F8" s="65" t="s">
        <v>67</v>
      </c>
      <c r="G8" s="63" t="s">
        <v>36</v>
      </c>
      <c r="H8" s="64" t="s">
        <v>39</v>
      </c>
      <c r="I8" s="64" t="s">
        <v>39</v>
      </c>
      <c r="J8" s="65" t="s">
        <v>65</v>
      </c>
      <c r="K8" s="63" t="s">
        <v>46</v>
      </c>
      <c r="L8" s="66" t="s">
        <v>37</v>
      </c>
      <c r="M8" s="66" t="s">
        <v>38</v>
      </c>
      <c r="N8" s="60"/>
    </row>
    <row r="9" spans="1:14" s="30" customFormat="1" ht="38.25">
      <c r="A9" s="63">
        <v>4</v>
      </c>
      <c r="B9" s="71" t="s">
        <v>68</v>
      </c>
      <c r="C9" s="64" t="s">
        <v>69</v>
      </c>
      <c r="D9" s="63">
        <v>1</v>
      </c>
      <c r="E9" s="65" t="s">
        <v>70</v>
      </c>
      <c r="F9" s="65" t="s">
        <v>71</v>
      </c>
      <c r="G9" s="63" t="s">
        <v>36</v>
      </c>
      <c r="H9" s="64" t="s">
        <v>39</v>
      </c>
      <c r="I9" s="64" t="s">
        <v>39</v>
      </c>
      <c r="J9" s="65" t="s">
        <v>65</v>
      </c>
      <c r="K9" s="63" t="s">
        <v>46</v>
      </c>
      <c r="L9" s="66" t="s">
        <v>37</v>
      </c>
      <c r="M9" s="66" t="s">
        <v>38</v>
      </c>
      <c r="N9" s="60"/>
    </row>
    <row r="10" spans="1:14" s="30" customFormat="1" ht="38.25">
      <c r="A10" s="63">
        <v>5</v>
      </c>
      <c r="B10" s="71" t="s">
        <v>72</v>
      </c>
      <c r="C10" s="64" t="s">
        <v>69</v>
      </c>
      <c r="D10" s="63">
        <v>1</v>
      </c>
      <c r="E10" s="65" t="s">
        <v>70</v>
      </c>
      <c r="F10" s="65" t="s">
        <v>71</v>
      </c>
      <c r="G10" s="63" t="s">
        <v>36</v>
      </c>
      <c r="H10" s="64" t="s">
        <v>39</v>
      </c>
      <c r="I10" s="64" t="s">
        <v>39</v>
      </c>
      <c r="J10" s="65" t="s">
        <v>65</v>
      </c>
      <c r="K10" s="63" t="s">
        <v>46</v>
      </c>
      <c r="L10" s="66" t="s">
        <v>37</v>
      </c>
      <c r="M10" s="66" t="s">
        <v>38</v>
      </c>
      <c r="N10" s="60"/>
    </row>
    <row r="11" spans="1:14" s="30" customFormat="1" ht="38.25">
      <c r="A11" s="63">
        <v>6</v>
      </c>
      <c r="B11" s="71" t="s">
        <v>73</v>
      </c>
      <c r="C11" s="64" t="s">
        <v>69</v>
      </c>
      <c r="D11" s="63">
        <v>1</v>
      </c>
      <c r="E11" s="65" t="s">
        <v>70</v>
      </c>
      <c r="F11" s="65" t="s">
        <v>71</v>
      </c>
      <c r="G11" s="63" t="s">
        <v>36</v>
      </c>
      <c r="H11" s="64" t="s">
        <v>39</v>
      </c>
      <c r="I11" s="64" t="s">
        <v>39</v>
      </c>
      <c r="J11" s="65" t="s">
        <v>65</v>
      </c>
      <c r="K11" s="63" t="s">
        <v>46</v>
      </c>
      <c r="L11" s="66" t="s">
        <v>37</v>
      </c>
      <c r="M11" s="66" t="s">
        <v>38</v>
      </c>
      <c r="N11" s="60"/>
    </row>
    <row r="12" spans="1:14" s="30" customFormat="1" ht="25.5">
      <c r="A12" s="63">
        <v>7</v>
      </c>
      <c r="B12" s="71" t="s">
        <v>74</v>
      </c>
      <c r="C12" s="64" t="s">
        <v>69</v>
      </c>
      <c r="D12" s="63">
        <v>1</v>
      </c>
      <c r="E12" s="65" t="s">
        <v>70</v>
      </c>
      <c r="F12" s="65" t="s">
        <v>75</v>
      </c>
      <c r="G12" s="63" t="s">
        <v>36</v>
      </c>
      <c r="H12" s="64" t="s">
        <v>39</v>
      </c>
      <c r="I12" s="64" t="s">
        <v>39</v>
      </c>
      <c r="J12" s="65" t="s">
        <v>48</v>
      </c>
      <c r="K12" s="63" t="s">
        <v>46</v>
      </c>
      <c r="L12" s="66" t="s">
        <v>37</v>
      </c>
      <c r="M12" s="66" t="s">
        <v>38</v>
      </c>
      <c r="N12" s="60"/>
    </row>
    <row r="13" spans="1:14" s="30" customFormat="1" ht="25.5">
      <c r="A13" s="63">
        <v>8</v>
      </c>
      <c r="B13" s="71" t="s">
        <v>76</v>
      </c>
      <c r="C13" s="64" t="s">
        <v>69</v>
      </c>
      <c r="D13" s="63">
        <v>1</v>
      </c>
      <c r="E13" s="65" t="s">
        <v>47</v>
      </c>
      <c r="F13" s="65" t="s">
        <v>77</v>
      </c>
      <c r="G13" s="63" t="s">
        <v>36</v>
      </c>
      <c r="H13" s="64" t="s">
        <v>39</v>
      </c>
      <c r="I13" s="64" t="s">
        <v>39</v>
      </c>
      <c r="J13" s="65" t="s">
        <v>48</v>
      </c>
      <c r="K13" s="63" t="s">
        <v>46</v>
      </c>
      <c r="L13" s="66" t="s">
        <v>37</v>
      </c>
      <c r="M13" s="66" t="s">
        <v>38</v>
      </c>
      <c r="N13" s="60"/>
    </row>
    <row r="14" spans="1:14" s="30" customFormat="1" ht="25.5">
      <c r="A14" s="63">
        <v>9</v>
      </c>
      <c r="B14" s="71" t="s">
        <v>78</v>
      </c>
      <c r="C14" s="64" t="s">
        <v>69</v>
      </c>
      <c r="D14" s="63">
        <v>1</v>
      </c>
      <c r="E14" s="65" t="s">
        <v>70</v>
      </c>
      <c r="F14" s="65" t="s">
        <v>79</v>
      </c>
      <c r="G14" s="63" t="s">
        <v>36</v>
      </c>
      <c r="H14" s="64" t="s">
        <v>39</v>
      </c>
      <c r="I14" s="64" t="s">
        <v>39</v>
      </c>
      <c r="J14" s="65" t="s">
        <v>48</v>
      </c>
      <c r="K14" s="63" t="s">
        <v>46</v>
      </c>
      <c r="L14" s="66" t="s">
        <v>37</v>
      </c>
      <c r="M14" s="66" t="s">
        <v>38</v>
      </c>
      <c r="N14" s="60"/>
    </row>
    <row r="15" spans="1:14" s="30" customFormat="1" ht="25.5">
      <c r="A15" s="63">
        <v>10</v>
      </c>
      <c r="B15" s="71" t="s">
        <v>80</v>
      </c>
      <c r="C15" s="64" t="s">
        <v>69</v>
      </c>
      <c r="D15" s="63">
        <v>1</v>
      </c>
      <c r="E15" s="65" t="s">
        <v>70</v>
      </c>
      <c r="F15" s="65" t="s">
        <v>79</v>
      </c>
      <c r="G15" s="63" t="s">
        <v>36</v>
      </c>
      <c r="H15" s="64" t="s">
        <v>39</v>
      </c>
      <c r="I15" s="64" t="s">
        <v>39</v>
      </c>
      <c r="J15" s="65" t="s">
        <v>48</v>
      </c>
      <c r="K15" s="63" t="s">
        <v>46</v>
      </c>
      <c r="L15" s="66" t="s">
        <v>37</v>
      </c>
      <c r="M15" s="66" t="s">
        <v>38</v>
      </c>
      <c r="N15" s="60"/>
    </row>
    <row r="16" spans="1:14" s="30" customFormat="1" ht="15" customHeight="1">
      <c r="A16" s="63">
        <v>11</v>
      </c>
      <c r="B16" s="71" t="s">
        <v>81</v>
      </c>
      <c r="C16" s="64" t="s">
        <v>69</v>
      </c>
      <c r="D16" s="63">
        <v>1</v>
      </c>
      <c r="E16" s="65" t="s">
        <v>70</v>
      </c>
      <c r="F16" s="65" t="s">
        <v>82</v>
      </c>
      <c r="G16" s="63" t="s">
        <v>36</v>
      </c>
      <c r="H16" s="64" t="s">
        <v>39</v>
      </c>
      <c r="I16" s="64" t="s">
        <v>39</v>
      </c>
      <c r="J16" s="65" t="s">
        <v>48</v>
      </c>
      <c r="K16" s="63" t="s">
        <v>46</v>
      </c>
      <c r="L16" s="66" t="s">
        <v>37</v>
      </c>
      <c r="M16" s="66" t="s">
        <v>38</v>
      </c>
      <c r="N16" s="60"/>
    </row>
    <row r="17" spans="1:14" s="30" customFormat="1" ht="15" customHeight="1">
      <c r="A17" s="63">
        <v>12</v>
      </c>
      <c r="B17" s="71" t="s">
        <v>83</v>
      </c>
      <c r="C17" s="64" t="s">
        <v>69</v>
      </c>
      <c r="D17" s="63">
        <v>1</v>
      </c>
      <c r="E17" s="65" t="s">
        <v>70</v>
      </c>
      <c r="F17" s="65" t="s">
        <v>82</v>
      </c>
      <c r="G17" s="63" t="s">
        <v>36</v>
      </c>
      <c r="H17" s="64" t="s">
        <v>39</v>
      </c>
      <c r="I17" s="64" t="s">
        <v>39</v>
      </c>
      <c r="J17" s="65" t="s">
        <v>48</v>
      </c>
      <c r="K17" s="63" t="s">
        <v>46</v>
      </c>
      <c r="L17" s="66" t="s">
        <v>37</v>
      </c>
      <c r="M17" s="66" t="s">
        <v>38</v>
      </c>
      <c r="N17" s="60"/>
    </row>
    <row r="18" spans="1:14" s="30" customFormat="1" ht="15">
      <c r="A18" s="63">
        <v>13</v>
      </c>
      <c r="B18" s="71" t="s">
        <v>84</v>
      </c>
      <c r="C18" s="64" t="s">
        <v>69</v>
      </c>
      <c r="D18" s="63">
        <v>1</v>
      </c>
      <c r="E18" s="65" t="s">
        <v>47</v>
      </c>
      <c r="F18" s="65" t="s">
        <v>85</v>
      </c>
      <c r="G18" s="63" t="s">
        <v>36</v>
      </c>
      <c r="H18" s="64" t="s">
        <v>39</v>
      </c>
      <c r="I18" s="64" t="s">
        <v>39</v>
      </c>
      <c r="J18" s="65" t="s">
        <v>48</v>
      </c>
      <c r="K18" s="63" t="s">
        <v>46</v>
      </c>
      <c r="L18" s="66" t="s">
        <v>37</v>
      </c>
      <c r="M18" s="66" t="s">
        <v>38</v>
      </c>
      <c r="N18" s="60"/>
    </row>
    <row r="19" spans="1:14" s="30" customFormat="1" ht="15">
      <c r="A19" s="63">
        <v>14</v>
      </c>
      <c r="B19" s="71" t="s">
        <v>86</v>
      </c>
      <c r="C19" s="64" t="s">
        <v>87</v>
      </c>
      <c r="D19" s="63">
        <v>1</v>
      </c>
      <c r="E19" s="65" t="s">
        <v>88</v>
      </c>
      <c r="F19" s="65" t="s">
        <v>89</v>
      </c>
      <c r="G19" s="63" t="s">
        <v>36</v>
      </c>
      <c r="H19" s="64" t="s">
        <v>39</v>
      </c>
      <c r="I19" s="64" t="s">
        <v>39</v>
      </c>
      <c r="J19" s="65" t="s">
        <v>48</v>
      </c>
      <c r="K19" s="63" t="s">
        <v>46</v>
      </c>
      <c r="L19" s="66" t="s">
        <v>37</v>
      </c>
      <c r="M19" s="66" t="s">
        <v>38</v>
      </c>
      <c r="N19" s="60"/>
    </row>
    <row r="20" spans="1:14" s="30" customFormat="1" ht="25.5">
      <c r="A20" s="63">
        <v>15</v>
      </c>
      <c r="B20" s="71" t="s">
        <v>90</v>
      </c>
      <c r="C20" s="64" t="s">
        <v>69</v>
      </c>
      <c r="D20" s="63">
        <v>1</v>
      </c>
      <c r="E20" s="65" t="s">
        <v>47</v>
      </c>
      <c r="F20" s="65" t="s">
        <v>91</v>
      </c>
      <c r="G20" s="63" t="s">
        <v>36</v>
      </c>
      <c r="H20" s="64" t="s">
        <v>39</v>
      </c>
      <c r="I20" s="64" t="s">
        <v>39</v>
      </c>
      <c r="J20" s="72" t="s">
        <v>48</v>
      </c>
      <c r="K20" s="63" t="s">
        <v>46</v>
      </c>
      <c r="L20" s="63" t="s">
        <v>37</v>
      </c>
      <c r="M20" s="63" t="s">
        <v>38</v>
      </c>
      <c r="N20" s="60"/>
    </row>
    <row r="21" spans="1:14" s="30" customFormat="1" ht="15">
      <c r="A21" s="63">
        <v>16</v>
      </c>
      <c r="B21" s="71" t="s">
        <v>92</v>
      </c>
      <c r="C21" s="64" t="s">
        <v>69</v>
      </c>
      <c r="D21" s="63">
        <v>1</v>
      </c>
      <c r="E21" s="65" t="s">
        <v>70</v>
      </c>
      <c r="F21" s="65" t="s">
        <v>93</v>
      </c>
      <c r="G21" s="63" t="s">
        <v>36</v>
      </c>
      <c r="H21" s="64" t="s">
        <v>39</v>
      </c>
      <c r="I21" s="64" t="s">
        <v>39</v>
      </c>
      <c r="J21" s="72" t="s">
        <v>48</v>
      </c>
      <c r="K21" s="63" t="s">
        <v>46</v>
      </c>
      <c r="L21" s="63" t="s">
        <v>37</v>
      </c>
      <c r="M21" s="63" t="s">
        <v>38</v>
      </c>
      <c r="N21" s="60"/>
    </row>
    <row r="22" spans="1:14" s="30" customFormat="1" ht="39" thickBot="1">
      <c r="A22" s="63">
        <v>17</v>
      </c>
      <c r="B22" s="64" t="s">
        <v>94</v>
      </c>
      <c r="C22" s="64" t="s">
        <v>69</v>
      </c>
      <c r="D22" s="63">
        <v>1</v>
      </c>
      <c r="E22" s="65" t="s">
        <v>47</v>
      </c>
      <c r="F22" s="65" t="s">
        <v>95</v>
      </c>
      <c r="G22" s="63" t="s">
        <v>36</v>
      </c>
      <c r="H22" s="64" t="s">
        <v>39</v>
      </c>
      <c r="I22" s="64" t="s">
        <v>39</v>
      </c>
      <c r="J22" s="72" t="s">
        <v>48</v>
      </c>
      <c r="K22" s="63" t="s">
        <v>46</v>
      </c>
      <c r="L22" s="63" t="s">
        <v>37</v>
      </c>
      <c r="M22" s="63" t="s">
        <v>38</v>
      </c>
      <c r="N22" s="60"/>
    </row>
    <row r="23" spans="1:14" s="70" customFormat="1" ht="13.5" thickBot="1">
      <c r="A23" s="89" t="s">
        <v>8</v>
      </c>
      <c r="B23" s="90"/>
      <c r="C23" s="90"/>
      <c r="D23" s="90"/>
      <c r="E23" s="90"/>
      <c r="F23" s="90"/>
      <c r="G23" s="91"/>
      <c r="H23" s="67"/>
      <c r="I23" s="68" t="s">
        <v>9</v>
      </c>
      <c r="J23" s="68" t="s">
        <v>9</v>
      </c>
      <c r="K23" s="68" t="s">
        <v>9</v>
      </c>
      <c r="L23" s="68" t="s">
        <v>9</v>
      </c>
      <c r="M23" s="68" t="s">
        <v>9</v>
      </c>
      <c r="N23" s="69" t="s">
        <v>9</v>
      </c>
    </row>
    <row r="24" spans="1:14" ht="17.25" customHeight="1">
      <c r="F24" s="33"/>
      <c r="G24" s="39"/>
      <c r="H24" s="41"/>
      <c r="I24" s="34"/>
      <c r="J24" s="34"/>
      <c r="K24" s="42"/>
      <c r="L24" s="43"/>
      <c r="M24" s="35"/>
    </row>
    <row r="25" spans="1:14" ht="32.25" customHeight="1">
      <c r="A25" s="92" t="s">
        <v>51</v>
      </c>
      <c r="B25" s="93"/>
      <c r="C25" s="93"/>
      <c r="D25" s="93"/>
      <c r="E25" s="93"/>
      <c r="F25" s="93"/>
      <c r="G25" s="93"/>
      <c r="H25" s="93"/>
      <c r="I25" s="93"/>
      <c r="J25" s="93"/>
      <c r="K25" s="93"/>
      <c r="L25" s="93"/>
      <c r="M25" s="94"/>
    </row>
    <row r="26" spans="1:14" ht="48" customHeight="1">
      <c r="A26" s="92" t="s">
        <v>10</v>
      </c>
      <c r="B26" s="93"/>
      <c r="C26" s="93"/>
      <c r="D26" s="93"/>
      <c r="E26" s="93"/>
      <c r="F26" s="93"/>
      <c r="G26" s="93"/>
      <c r="H26" s="93"/>
      <c r="I26" s="93"/>
      <c r="J26" s="93"/>
      <c r="K26" s="93"/>
      <c r="L26" s="93"/>
      <c r="M26" s="94"/>
    </row>
    <row r="27" spans="1:14" ht="79.5" customHeight="1">
      <c r="A27" s="92" t="s">
        <v>52</v>
      </c>
      <c r="B27" s="93"/>
      <c r="C27" s="93"/>
      <c r="D27" s="93"/>
      <c r="E27" s="93"/>
      <c r="F27" s="93"/>
      <c r="G27" s="93"/>
      <c r="H27" s="93"/>
      <c r="I27" s="93"/>
      <c r="J27" s="93"/>
      <c r="K27" s="93"/>
      <c r="L27" s="93"/>
      <c r="M27" s="94"/>
    </row>
    <row r="28" spans="1:14" ht="54" customHeight="1">
      <c r="A28" s="95" t="s">
        <v>53</v>
      </c>
      <c r="B28" s="96"/>
      <c r="C28" s="96"/>
      <c r="D28" s="96"/>
      <c r="E28" s="96"/>
      <c r="F28" s="96"/>
      <c r="G28" s="96"/>
      <c r="H28" s="96"/>
      <c r="I28" s="96"/>
      <c r="J28" s="96"/>
      <c r="K28" s="96"/>
      <c r="L28" s="96"/>
      <c r="M28" s="97"/>
    </row>
    <row r="29" spans="1:14" ht="52.5" customHeight="1">
      <c r="A29" s="95" t="s">
        <v>54</v>
      </c>
      <c r="B29" s="96"/>
      <c r="C29" s="96"/>
      <c r="D29" s="96"/>
      <c r="E29" s="96"/>
      <c r="F29" s="96"/>
      <c r="G29" s="96"/>
      <c r="H29" s="96"/>
      <c r="I29" s="96"/>
      <c r="J29" s="96"/>
      <c r="K29" s="96"/>
      <c r="L29" s="96"/>
      <c r="M29" s="97"/>
    </row>
    <row r="30" spans="1:14" ht="46.5" customHeight="1">
      <c r="A30" s="98" t="s">
        <v>55</v>
      </c>
      <c r="B30" s="98"/>
      <c r="C30" s="98"/>
      <c r="D30" s="98"/>
      <c r="E30" s="98"/>
      <c r="F30" s="98"/>
      <c r="G30" s="98"/>
      <c r="H30" s="98"/>
      <c r="I30" s="98"/>
      <c r="J30" s="98"/>
      <c r="K30" s="98"/>
      <c r="L30" s="98"/>
      <c r="M30" s="98"/>
    </row>
    <row r="31" spans="1:14" ht="44.25" customHeight="1">
      <c r="A31" s="88" t="s">
        <v>43</v>
      </c>
      <c r="B31" s="88"/>
      <c r="C31" s="88"/>
      <c r="D31" s="88"/>
      <c r="E31" s="88"/>
      <c r="F31" s="88"/>
      <c r="G31" s="27" t="s">
        <v>17</v>
      </c>
      <c r="H31" s="88" t="s">
        <v>44</v>
      </c>
      <c r="I31" s="88"/>
      <c r="J31" s="55"/>
    </row>
    <row r="32" spans="1:14" ht="15">
      <c r="E32" s="45"/>
      <c r="F32" s="44"/>
      <c r="G32" s="44" t="s">
        <v>18</v>
      </c>
      <c r="I32" s="44"/>
    </row>
  </sheetData>
  <mergeCells count="17">
    <mergeCell ref="N4:N5"/>
    <mergeCell ref="L4:L5"/>
    <mergeCell ref="M4:M5"/>
    <mergeCell ref="A31:F31"/>
    <mergeCell ref="A23:G23"/>
    <mergeCell ref="A25:M25"/>
    <mergeCell ref="A26:M26"/>
    <mergeCell ref="A27:M27"/>
    <mergeCell ref="A28:M28"/>
    <mergeCell ref="A29:M29"/>
    <mergeCell ref="H31:I31"/>
    <mergeCell ref="A30:M30"/>
    <mergeCell ref="A2:M2"/>
    <mergeCell ref="A3:I3"/>
    <mergeCell ref="J3:M3"/>
    <mergeCell ref="A4:J4"/>
    <mergeCell ref="K4:K5"/>
  </mergeCells>
  <conditionalFormatting sqref="E33:E1048576 E24 E1:E2">
    <cfRule type="duplicateValues" dxfId="5" priority="4"/>
  </conditionalFormatting>
  <conditionalFormatting sqref="E32 A31:D31">
    <cfRule type="duplicateValues" dxfId="4" priority="3"/>
  </conditionalFormatting>
  <conditionalFormatting sqref="B6:B22">
    <cfRule type="duplicateValues" dxfId="3" priority="2"/>
  </conditionalFormatting>
  <conditionalFormatting sqref="B6:B22">
    <cfRule type="duplicateValues" dxfId="2" priority="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G18" sqref="G18"/>
    </sheetView>
  </sheetViews>
  <sheetFormatPr defaultRowHeight="15"/>
  <cols>
    <col min="1" max="1" width="42.42578125" customWidth="1"/>
  </cols>
  <sheetData>
    <row r="1" spans="1:13" ht="15.75">
      <c r="A1" s="99" t="s">
        <v>15</v>
      </c>
      <c r="B1" s="100"/>
      <c r="C1" s="100"/>
      <c r="D1" s="100"/>
      <c r="E1" s="100"/>
      <c r="F1" s="100"/>
      <c r="G1" s="100"/>
      <c r="H1" s="100"/>
      <c r="I1" s="100"/>
      <c r="J1" s="100"/>
      <c r="K1" s="100"/>
      <c r="L1" s="100"/>
      <c r="M1" s="100"/>
    </row>
    <row r="2" spans="1:13" ht="60.75" customHeight="1">
      <c r="A2" s="101" t="s">
        <v>10</v>
      </c>
      <c r="B2" s="101"/>
      <c r="C2" s="101"/>
      <c r="D2" s="101"/>
      <c r="E2" s="101"/>
      <c r="F2" s="101"/>
      <c r="G2" s="101"/>
      <c r="H2" s="101"/>
      <c r="I2" s="101"/>
      <c r="J2" s="101"/>
      <c r="K2" s="101"/>
      <c r="L2" s="101"/>
      <c r="M2" s="101"/>
    </row>
    <row r="7" spans="1:13">
      <c r="K7" s="15"/>
    </row>
    <row r="18" spans="1:6" ht="45">
      <c r="A18" s="12" t="s">
        <v>16</v>
      </c>
      <c r="B18" s="9" t="s">
        <v>17</v>
      </c>
      <c r="C18" s="9"/>
      <c r="D18" s="13"/>
      <c r="E18" s="14"/>
      <c r="F18" s="9" t="s">
        <v>17</v>
      </c>
    </row>
    <row r="19" spans="1:6">
      <c r="A19" s="10"/>
      <c r="B19" s="102" t="s">
        <v>18</v>
      </c>
      <c r="C19" s="102"/>
      <c r="D19" s="4"/>
      <c r="F19" s="9"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zoomScaleNormal="100" zoomScaleSheetLayoutView="90" workbookViewId="0">
      <selection activeCell="D14" sqref="D14"/>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6" t="s">
        <v>19</v>
      </c>
      <c r="B2" s="107"/>
      <c r="C2" s="107"/>
      <c r="D2" s="107"/>
      <c r="E2" s="107"/>
      <c r="F2" s="107"/>
      <c r="G2" s="108"/>
    </row>
    <row r="3" spans="1:9" ht="15" customHeight="1">
      <c r="A3" s="109" t="s">
        <v>2</v>
      </c>
      <c r="B3" s="110"/>
      <c r="C3" s="111"/>
      <c r="D3" s="115" t="s">
        <v>40</v>
      </c>
      <c r="E3" s="113"/>
      <c r="F3" s="113"/>
      <c r="G3" s="114"/>
    </row>
    <row r="4" spans="1:9" ht="15.75">
      <c r="A4" s="103" t="s">
        <v>29</v>
      </c>
      <c r="B4" s="104"/>
      <c r="C4" s="105"/>
      <c r="D4" s="115" t="s">
        <v>41</v>
      </c>
      <c r="E4" s="113"/>
      <c r="F4" s="113"/>
      <c r="G4" s="114"/>
    </row>
    <row r="5" spans="1:9" ht="15.75">
      <c r="A5" s="103" t="s">
        <v>3</v>
      </c>
      <c r="B5" s="104"/>
      <c r="C5" s="105"/>
      <c r="D5" s="112">
        <v>44652</v>
      </c>
      <c r="E5" s="113"/>
      <c r="F5" s="113"/>
      <c r="G5" s="114"/>
    </row>
    <row r="6" spans="1:9" ht="15.75" customHeight="1" thickBot="1">
      <c r="A6" s="116" t="s">
        <v>4</v>
      </c>
      <c r="B6" s="117"/>
      <c r="C6" s="118"/>
      <c r="D6" s="127">
        <v>22760</v>
      </c>
      <c r="E6" s="128"/>
      <c r="F6" s="128"/>
      <c r="G6" s="129"/>
    </row>
    <row r="7" spans="1:9" ht="13.5" thickBot="1">
      <c r="A7" s="1"/>
      <c r="B7" s="1"/>
      <c r="C7" s="1"/>
      <c r="D7" s="1"/>
      <c r="E7" s="1"/>
      <c r="F7" s="1"/>
      <c r="G7" s="1"/>
    </row>
    <row r="8" spans="1:9" ht="14.25" customHeight="1" thickBot="1">
      <c r="A8" s="119" t="s">
        <v>20</v>
      </c>
      <c r="B8" s="120"/>
      <c r="C8" s="120"/>
      <c r="D8" s="120"/>
      <c r="E8" s="120"/>
      <c r="F8" s="120"/>
      <c r="G8" s="121"/>
      <c r="H8" s="125" t="s">
        <v>23</v>
      </c>
      <c r="I8" s="126"/>
    </row>
    <row r="9" spans="1:9" ht="45">
      <c r="A9" s="17" t="s">
        <v>5</v>
      </c>
      <c r="B9" s="18" t="s">
        <v>21</v>
      </c>
      <c r="C9" s="19" t="s">
        <v>6</v>
      </c>
      <c r="D9" s="22" t="s">
        <v>30</v>
      </c>
      <c r="E9" s="22" t="s">
        <v>31</v>
      </c>
      <c r="F9" s="22" t="s">
        <v>7</v>
      </c>
      <c r="G9" s="23" t="s">
        <v>32</v>
      </c>
      <c r="H9" s="20" t="s">
        <v>24</v>
      </c>
      <c r="I9" s="16" t="s">
        <v>25</v>
      </c>
    </row>
    <row r="10" spans="1:9" ht="45" customHeight="1">
      <c r="A10" s="11">
        <v>1</v>
      </c>
      <c r="B10" s="6" t="s">
        <v>101</v>
      </c>
      <c r="C10" s="7">
        <v>45513</v>
      </c>
      <c r="D10" s="8">
        <v>27341.98</v>
      </c>
      <c r="E10" s="24">
        <v>0</v>
      </c>
      <c r="F10" s="3"/>
      <c r="G10" s="3" t="s">
        <v>50</v>
      </c>
      <c r="H10" s="21" t="s">
        <v>96</v>
      </c>
      <c r="I10" s="25" t="s">
        <v>97</v>
      </c>
    </row>
    <row r="11" spans="1:9" ht="45" customHeight="1">
      <c r="A11" s="11">
        <v>2</v>
      </c>
      <c r="B11" s="6" t="s">
        <v>101</v>
      </c>
      <c r="C11" s="7">
        <v>45523</v>
      </c>
      <c r="D11" s="8">
        <f>D10*0.9</f>
        <v>24607.781999999999</v>
      </c>
      <c r="E11" s="24">
        <v>0.1</v>
      </c>
      <c r="F11" s="3"/>
      <c r="G11" s="3" t="s">
        <v>50</v>
      </c>
      <c r="H11" s="21" t="s">
        <v>98</v>
      </c>
      <c r="I11" s="25" t="s">
        <v>97</v>
      </c>
    </row>
    <row r="12" spans="1:9" ht="45" customHeight="1">
      <c r="A12" s="11">
        <v>3</v>
      </c>
      <c r="B12" s="6" t="s">
        <v>101</v>
      </c>
      <c r="C12" s="7">
        <v>45531</v>
      </c>
      <c r="D12" s="8">
        <f>D10*0.8</f>
        <v>21873.584000000003</v>
      </c>
      <c r="E12" s="24">
        <v>0.2</v>
      </c>
      <c r="F12" s="3"/>
      <c r="G12" s="3" t="s">
        <v>50</v>
      </c>
      <c r="H12" s="21" t="s">
        <v>99</v>
      </c>
      <c r="I12" s="25" t="s">
        <v>97</v>
      </c>
    </row>
    <row r="13" spans="1:9" ht="45" customHeight="1">
      <c r="A13" s="11">
        <v>4</v>
      </c>
      <c r="B13" s="6" t="s">
        <v>101</v>
      </c>
      <c r="C13" s="7">
        <v>45539</v>
      </c>
      <c r="D13" s="8">
        <v>19139.38</v>
      </c>
      <c r="E13" s="24">
        <v>0.3</v>
      </c>
      <c r="F13" s="3"/>
      <c r="G13" s="3" t="s">
        <v>50</v>
      </c>
      <c r="H13" s="21" t="s">
        <v>100</v>
      </c>
      <c r="I13" s="25" t="s">
        <v>97</v>
      </c>
    </row>
    <row r="15" spans="1:9" ht="39.75" customHeight="1">
      <c r="A15" s="123" t="s">
        <v>53</v>
      </c>
      <c r="B15" s="123"/>
      <c r="C15" s="123"/>
      <c r="D15" s="123"/>
      <c r="E15" s="123"/>
      <c r="F15" s="123"/>
      <c r="G15" s="123"/>
      <c r="H15" s="123"/>
      <c r="I15" s="123"/>
    </row>
    <row r="16" spans="1:9" ht="57" customHeight="1">
      <c r="A16" s="123" t="s">
        <v>56</v>
      </c>
      <c r="B16" s="123"/>
      <c r="C16" s="123"/>
      <c r="D16" s="123"/>
      <c r="E16" s="123"/>
      <c r="F16" s="123"/>
      <c r="G16" s="123"/>
      <c r="H16" s="123"/>
      <c r="I16" s="123"/>
    </row>
    <row r="17" spans="1:9" ht="40.5" customHeight="1">
      <c r="A17" s="123" t="s">
        <v>57</v>
      </c>
      <c r="B17" s="123"/>
      <c r="C17" s="123"/>
      <c r="D17" s="123"/>
      <c r="E17" s="123"/>
      <c r="F17" s="123"/>
      <c r="G17" s="123"/>
      <c r="H17" s="123"/>
      <c r="I17" s="123"/>
    </row>
    <row r="18" spans="1:9">
      <c r="A18" s="124" t="s">
        <v>10</v>
      </c>
      <c r="B18" s="124"/>
      <c r="C18" s="124"/>
      <c r="D18" s="124"/>
      <c r="E18" s="124"/>
      <c r="F18" s="124"/>
      <c r="G18" s="124"/>
      <c r="H18" s="124"/>
      <c r="I18" s="124"/>
    </row>
    <row r="19" spans="1:9" ht="45.75" customHeight="1">
      <c r="A19" s="124"/>
      <c r="B19" s="124"/>
      <c r="C19" s="124"/>
      <c r="D19" s="124"/>
      <c r="E19" s="124"/>
      <c r="F19" s="124"/>
      <c r="G19" s="124"/>
      <c r="H19" s="124"/>
      <c r="I19" s="124"/>
    </row>
    <row r="20" spans="1:9" ht="62.25" customHeight="1">
      <c r="A20" s="88" t="s">
        <v>43</v>
      </c>
      <c r="B20" s="88"/>
      <c r="C20" s="122" t="s">
        <v>17</v>
      </c>
      <c r="D20" s="122"/>
      <c r="E20" s="122"/>
      <c r="F20" s="122"/>
      <c r="G20" s="26" t="s">
        <v>44</v>
      </c>
      <c r="H20" s="5"/>
    </row>
    <row r="21" spans="1:9" ht="15">
      <c r="A21" s="10"/>
      <c r="B21" s="9"/>
      <c r="C21" s="102" t="s">
        <v>18</v>
      </c>
      <c r="D21" s="102"/>
      <c r="E21" s="102"/>
      <c r="F21" s="102"/>
      <c r="G21" s="9"/>
    </row>
  </sheetData>
  <mergeCells count="18">
    <mergeCell ref="C21:F21"/>
    <mergeCell ref="A6:C6"/>
    <mergeCell ref="A8:G8"/>
    <mergeCell ref="C20:F20"/>
    <mergeCell ref="A20:B20"/>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0:A21">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2024-09-23T11:29:48Z</dcterms:modified>
</cp:coreProperties>
</file>