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1 МКУА 487 - земельні ділянки Київ обл - ГА ч.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<sst xmlns="http://schemas.openxmlformats.org/spreadsheetml/2006/main" count="95" uniqueCount="55">
  <si>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</si>
  <si>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</si>
  <si>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</si>
  <si>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</si>
  <si>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</si>
  <si>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</si>
  <si>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</si>
  <si>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</si>
  <si>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</si>
  <si>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</si>
  <si>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</si>
  <si>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</si>
  <si>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</si>
  <si>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</si>
  <si>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</si>
  <si>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</si>
  <si>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</si>
  <si>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</si>
  <si>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</si>
  <si>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</si>
  <si>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</si>
  <si>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</si>
  <si>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</si>
  <si>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</si>
  <si>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</si>
  <si>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</si>
  <si>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</si>
  <si>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</si>
  <si>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</si>
  <si>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</si>
  <si>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</si>
  <si>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</si>
  <si>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</si>
  <si>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</si>
  <si>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</si>
  <si>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</si>
  <si>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</si>
  <si>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</si>
  <si>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</si>
  <si>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</si>
  <si>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</si>
  <si>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</si>
  <si>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</si>
  <si>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</si>
  <si>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</si>
  <si>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</si>
  <si>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</si>
  <si>
    <t>торги не відбулися</t>
  </si>
  <si>
    <t>G23N021789</t>
  </si>
  <si>
    <t xml:space="preserve"> склад, м. Харків</t>
  </si>
  <si>
    <t>G23N024415</t>
  </si>
  <si>
    <t>G23N023627</t>
  </si>
  <si>
    <t>G23N022347</t>
  </si>
  <si>
    <t>Торги не відбулися</t>
  </si>
  <si>
    <t>G23N024981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</si>
</sst>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9" fontId="23" fillId="0" borderId="1" xfId="3" applyFont="1" applyBorder="1"/>
    <xf numFmtId="4" fontId="23" fillId="0" borderId="1" xfId="2" applyNumberFormat="1" applyFont="1" applyBorder="1"/>
    <xf numFmtId="0" fontId="23" fillId="0" borderId="1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4" t="s">
        <v>15</v>
      </c>
      <c r="B2" s="4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4" t="s">
        <v>17</v>
      </c>
      <c r="B4" s="4"/>
      <c r="C4" s="44">
        <v>44805</v>
      </c>
      <c r="D4" s="40"/>
      <c r="E4" s="40"/>
      <c r="F4" s="41"/>
    </row>
    <row r="5" spans="1:6" ht="14.45" customHeight="1" x14ac:dyDescent="0.25">
      <c r="A5" s="4" t="s">
        <v>18</v>
      </c>
      <c r="B5" s="4"/>
      <c r="C5" s="45">
        <v>50400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30">
        <v>183160.07</v>
      </c>
      <c r="D9" s="29"/>
      <c r="E9" s="26" t="s">
        <v>47</v>
      </c>
      <c r="F9" s="27" t="s">
        <v>48</v>
      </c>
    </row>
    <row r="10" spans="1:6" ht="15.75" x14ac:dyDescent="0.25">
      <c r="A10" s="24">
        <v>2</v>
      </c>
      <c r="B10" s="25">
        <v>44943</v>
      </c>
      <c r="C10" s="28">
        <f>C9*0.9</f>
        <v>164844.06300000002</v>
      </c>
      <c r="D10" s="29">
        <v>-0.1</v>
      </c>
      <c r="E10" s="26" t="s">
        <v>47</v>
      </c>
      <c r="F10" s="27" t="s">
        <v>48</v>
      </c>
    </row>
    <row r="11" spans="1:6" ht="15.75" x14ac:dyDescent="0.25">
      <c r="A11" s="24">
        <v>3</v>
      </c>
      <c r="B11" s="25">
        <v>44951</v>
      </c>
      <c r="C11" s="28">
        <f>C9*0.8</f>
        <v>146528.05600000001</v>
      </c>
      <c r="D11" s="29">
        <v>-0.2</v>
      </c>
      <c r="E11" s="26" t="s">
        <v>47</v>
      </c>
      <c r="F11" s="27" t="s">
        <v>48</v>
      </c>
    </row>
    <row r="12" spans="1:6" ht="15.75" x14ac:dyDescent="0.25">
      <c r="A12" s="24">
        <v>4</v>
      </c>
      <c r="B12" s="25">
        <v>44959</v>
      </c>
      <c r="C12" s="28">
        <f>C9*0.7</f>
        <v>128212.049</v>
      </c>
      <c r="D12" s="29">
        <v>-0.3</v>
      </c>
      <c r="E12" s="26" t="s">
        <v>47</v>
      </c>
      <c r="F12" s="27" t="s">
        <v>48</v>
      </c>
    </row>
    <row r="13" spans="1:6" ht="15.75" x14ac:dyDescent="0.25">
      <c r="A13" s="24">
        <v>5</v>
      </c>
      <c r="B13" s="25">
        <v>45007</v>
      </c>
      <c r="C13" s="31">
        <v>115390.84</v>
      </c>
      <c r="D13" s="32"/>
      <c r="E13" s="26" t="s">
        <v>47</v>
      </c>
      <c r="F13" s="1" t="s">
        <v>52</v>
      </c>
    </row>
    <row r="14" spans="1:6" ht="15.75" x14ac:dyDescent="0.25">
      <c r="A14" s="24">
        <v>6</v>
      </c>
      <c r="B14" s="25">
        <v>45015</v>
      </c>
      <c r="C14" s="33">
        <f>C13*0.9</f>
        <v>103851.75599999999</v>
      </c>
      <c r="D14" s="32">
        <v>-0.1</v>
      </c>
      <c r="E14" s="26" t="s">
        <v>47</v>
      </c>
      <c r="F14" s="1" t="s">
        <v>52</v>
      </c>
    </row>
    <row r="15" spans="1:6" ht="15.75" x14ac:dyDescent="0.25">
      <c r="A15" s="24">
        <v>7</v>
      </c>
      <c r="B15" s="25">
        <v>45023</v>
      </c>
      <c r="C15" s="33">
        <f>C13*0.8</f>
        <v>92312.672000000006</v>
      </c>
      <c r="D15" s="32">
        <v>-0.2</v>
      </c>
      <c r="E15" s="26" t="s">
        <v>47</v>
      </c>
      <c r="F15" s="1" t="s">
        <v>52</v>
      </c>
    </row>
    <row r="16" spans="1:6" ht="15.75" x14ac:dyDescent="0.25">
      <c r="A16" s="24">
        <v>8</v>
      </c>
      <c r="B16" s="25">
        <v>45033</v>
      </c>
      <c r="C16" s="33">
        <f>C13*0.7</f>
        <v>80773.587999999989</v>
      </c>
      <c r="D16" s="32">
        <v>-0.3</v>
      </c>
      <c r="E16" s="26" t="s">
        <v>47</v>
      </c>
      <c r="F16" s="1" t="s">
        <v>52</v>
      </c>
    </row>
    <row r="17" spans="1:6" ht="15.75" x14ac:dyDescent="0.25">
      <c r="A17" s="1">
        <v>9</v>
      </c>
      <c r="B17" s="2">
        <v>45075</v>
      </c>
      <c r="C17" s="31">
        <v>72696.240000000005</v>
      </c>
      <c r="D17" s="32"/>
      <c r="E17" s="26" t="s">
        <v>47</v>
      </c>
      <c r="F17" s="1" t="s">
        <v>51</v>
      </c>
    </row>
    <row r="18" spans="1:6" ht="15.75" x14ac:dyDescent="0.25">
      <c r="A18" s="1">
        <v>10</v>
      </c>
      <c r="B18" s="2">
        <v>45083</v>
      </c>
      <c r="C18" s="33">
        <f>C17*0.9</f>
        <v>65426.616000000009</v>
      </c>
      <c r="D18" s="32">
        <v>-0.1</v>
      </c>
      <c r="E18" s="26" t="s">
        <v>47</v>
      </c>
      <c r="F18" s="1" t="s">
        <v>51</v>
      </c>
    </row>
    <row r="19" spans="1:6" ht="15.75" x14ac:dyDescent="0.25">
      <c r="A19" s="1">
        <v>11</v>
      </c>
      <c r="B19" s="2">
        <v>45091</v>
      </c>
      <c r="C19" s="33">
        <f>C17*0.8</f>
        <v>58156.992000000006</v>
      </c>
      <c r="D19" s="32">
        <v>-0.2</v>
      </c>
      <c r="E19" s="26" t="s">
        <v>47</v>
      </c>
      <c r="F19" s="1" t="s">
        <v>51</v>
      </c>
    </row>
    <row r="20" spans="1:6" ht="15.75" x14ac:dyDescent="0.25">
      <c r="A20" s="1">
        <v>12</v>
      </c>
      <c r="B20" s="2">
        <v>45099</v>
      </c>
      <c r="C20" s="33">
        <f>C17*0.7</f>
        <v>50887.368000000002</v>
      </c>
      <c r="D20" s="32">
        <v>-0.3</v>
      </c>
      <c r="E20" s="26" t="s">
        <v>47</v>
      </c>
      <c r="F20" s="1" t="s">
        <v>51</v>
      </c>
    </row>
    <row r="21" spans="1:6" ht="15.75" x14ac:dyDescent="0.25">
      <c r="A21" s="1">
        <v>13</v>
      </c>
      <c r="B21" s="2">
        <v>45140</v>
      </c>
      <c r="C21" s="31">
        <v>45798.63</v>
      </c>
      <c r="D21" s="32"/>
      <c r="E21" s="26" t="s">
        <v>47</v>
      </c>
      <c r="F21" s="1" t="s">
        <v>50</v>
      </c>
    </row>
    <row r="22" spans="1:6" ht="15.75" x14ac:dyDescent="0.25">
      <c r="A22" s="1">
        <v>14</v>
      </c>
      <c r="B22" s="2">
        <v>45147</v>
      </c>
      <c r="C22" s="33">
        <f>C21*0.9</f>
        <v>41218.767</v>
      </c>
      <c r="D22" s="32">
        <v>-0.1</v>
      </c>
      <c r="E22" s="26" t="s">
        <v>47</v>
      </c>
      <c r="F22" s="1" t="s">
        <v>50</v>
      </c>
    </row>
    <row r="23" spans="1:6" ht="15.75" x14ac:dyDescent="0.25">
      <c r="A23" s="1">
        <v>15</v>
      </c>
      <c r="B23" s="2">
        <v>45154</v>
      </c>
      <c r="C23" s="33">
        <f>C21*0.8</f>
        <v>36638.904000000002</v>
      </c>
      <c r="D23" s="32">
        <v>-0.2</v>
      </c>
      <c r="E23" s="26" t="s">
        <v>47</v>
      </c>
      <c r="F23" s="1" t="s">
        <v>50</v>
      </c>
    </row>
    <row r="24" spans="1:6" ht="15.75" x14ac:dyDescent="0.25">
      <c r="A24" s="1">
        <v>16</v>
      </c>
      <c r="B24" s="2">
        <v>45161</v>
      </c>
      <c r="C24" s="33">
        <f>C21*0.7</f>
        <v>32059.040999999997</v>
      </c>
      <c r="D24" s="32">
        <v>-0.3</v>
      </c>
      <c r="E24" s="26" t="s">
        <v>47</v>
      </c>
      <c r="F24" s="1" t="s">
        <v>50</v>
      </c>
    </row>
    <row r="25" spans="1:6" ht="15.75" x14ac:dyDescent="0.25">
      <c r="A25" s="24">
        <v>17</v>
      </c>
      <c r="B25" s="25">
        <v>45208</v>
      </c>
      <c r="C25" s="33">
        <v>28853.13</v>
      </c>
      <c r="D25" s="32"/>
      <c r="E25" s="26" t="s">
        <v>53</v>
      </c>
      <c r="F25" s="34" t="s">
        <v>54</v>
      </c>
    </row>
    <row r="26" spans="1:6" ht="15.75" x14ac:dyDescent="0.25">
      <c r="A26" s="24">
        <v>18</v>
      </c>
      <c r="B26" s="25">
        <v>45216</v>
      </c>
      <c r="C26" s="33">
        <f>C25*0.9</f>
        <v>25967.817000000003</v>
      </c>
      <c r="D26" s="32">
        <v>-0.1</v>
      </c>
      <c r="E26" s="26" t="s">
        <v>53</v>
      </c>
      <c r="F26" s="34" t="s">
        <v>54</v>
      </c>
    </row>
    <row r="27" spans="1:6" ht="15.75" x14ac:dyDescent="0.25">
      <c r="A27" s="24">
        <v>19</v>
      </c>
      <c r="B27" s="25">
        <v>45224</v>
      </c>
      <c r="C27" s="33">
        <f>C25*0.8</f>
        <v>23082.504000000001</v>
      </c>
      <c r="D27" s="32">
        <v>-0.2</v>
      </c>
      <c r="E27" s="26" t="s">
        <v>53</v>
      </c>
      <c r="F27" s="34" t="s">
        <v>54</v>
      </c>
    </row>
    <row r="28" spans="1:6" ht="15.75" x14ac:dyDescent="0.25">
      <c r="A28" s="24">
        <v>20</v>
      </c>
      <c r="B28" s="25">
        <v>45231</v>
      </c>
      <c r="C28" s="33">
        <f>C25*0.7</f>
        <v>20197.190999999999</v>
      </c>
      <c r="D28" s="32">
        <v>-0.3</v>
      </c>
      <c r="E28" s="26" t="s">
        <v>53</v>
      </c>
      <c r="F28" s="34" t="s">
        <v>54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zoomScale="118" zoomScaleNormal="100" zoomScaleSheetLayoutView="95" zoomScalePageLayoutView="118" workbookViewId="0">
      <selection activeCell="D19" sqref="D1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6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1" t="s">
        <v>25</v>
      </c>
      <c r="K6" s="11" t="s">
        <v>26</v>
      </c>
      <c r="L6" s="11" t="s">
        <v>27</v>
      </c>
      <c r="M6" s="58"/>
    </row>
    <row r="7" spans="1:13" ht="53.25" customHeight="1" x14ac:dyDescent="0.25">
      <c r="A7" s="12">
        <v>1</v>
      </c>
      <c r="B7" s="16">
        <v>106</v>
      </c>
      <c r="C7" s="16" t="s">
        <v>45</v>
      </c>
      <c r="D7" s="16" t="s">
        <v>43</v>
      </c>
      <c r="E7" s="16" t="s">
        <v>41</v>
      </c>
      <c r="F7" s="15">
        <v>1</v>
      </c>
      <c r="G7" s="16" t="s">
        <v>49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49</v>
      </c>
      <c r="H8" s="16" t="s">
        <v>42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5.7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21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24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7" spans="3:12" ht="32.25" customHeight="1" x14ac:dyDescent="0.25">
      <c r="C17" s="49" t="s">
        <v>40</v>
      </c>
      <c r="D17" s="49"/>
      <c r="E17" s="49"/>
      <c r="F17" s="49"/>
      <c r="G17" s="49"/>
      <c r="L17" s="7" t="s">
        <v>39</v>
      </c>
    </row>
  </sheetData>
  <autoFilter ref="A6:M12"/>
  <mergeCells count="14">
    <mergeCell ref="C17:G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2023-11-21T07:32:50Z</cp:lastPrinted>
  <dcterms:created xsi:type="dcterms:W3CDTF">2015-10-12T12:03:25Z</dcterms:created>
  <dcterms:modified xsi:type="dcterms:W3CDTF">2023-11-21T07:32:51Z</dcterms:modified>
</cp:coreProperties>
</file>