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37 2023.05.23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<sst xmlns="http://schemas.openxmlformats.org/spreadsheetml/2006/main" count="68" uniqueCount="53">
  <si>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</si>
  <si>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</si>
  <si>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</si>
  <si>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</si>
  <si>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</si>
  <si>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</si>
  <si>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</si>
  <si>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</si>
  <si>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</si>
  <si>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</si>
  <si>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</si>
  <si>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</si>
  <si>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</si>
  <si>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</si>
  <si>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</si>
  <si>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</si>
  <si>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</si>
  <si>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</si>
  <si>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</si>
  <si>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</si>
  <si>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</si>
  <si>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</si>
  <si>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</si>
  <si>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</si>
  <si>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</si>
  <si>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</si>
  <si>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</si>
  <si>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</si>
  <si>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</si>
  <si>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</si>
  <si>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</si>
  <si>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</si>
  <si>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</si>
  <si>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</si>
  <si>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</si>
  <si>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</si>
  <si>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</si>
  <si>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</si>
  <si>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</si>
  <si>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</si>
  <si>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</si>
  <si>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</si>
  <si>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</si>
  <si>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склад, м. Харків</t>
  </si>
  <si>
    <t>27/06/2019</t>
  </si>
  <si>
    <t>19156</t>
  </si>
  <si>
    <t>26898</t>
  </si>
  <si>
    <t>26899</t>
  </si>
  <si>
    <t>Термінал для платіжних систем ТП1-МЕГА2 м.Харків,пр-т Слави,5</t>
  </si>
  <si>
    <t>Термінал для платіжних систем ТП1-МЕГА2 м.Харків, Салтівське шосе,262</t>
  </si>
  <si>
    <t>13/09/2010</t>
  </si>
  <si>
    <t>Банкомат ProCash 2050xe м.Київ, в.Б.Хмельницького, 64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</si>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</sst>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/>
    </xf>
    <xf numFmtId="0" fontId="23" fillId="0" borderId="1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9" sqref="C9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30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34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73042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45027</v>
      </c>
      <c r="C9" s="21">
        <v>275372.53999999998</v>
      </c>
      <c r="D9" s="17"/>
      <c r="E9" s="18" t="s">
        <v>52</v>
      </c>
      <c r="F9" s="19"/>
    </row>
    <row r="10" spans="1:6" ht="15.75" x14ac:dyDescent="0.25">
      <c r="A10" s="15">
        <v>2</v>
      </c>
      <c r="B10" s="16">
        <v>45035</v>
      </c>
      <c r="C10" s="20">
        <f>C9*0.9</f>
        <v>247835.28599999999</v>
      </c>
      <c r="D10" s="17">
        <v>-0.1</v>
      </c>
      <c r="E10" s="18" t="s">
        <v>52</v>
      </c>
      <c r="F10" s="19"/>
    </row>
    <row r="11" spans="1:6" ht="15.75" x14ac:dyDescent="0.25">
      <c r="A11" s="15">
        <v>3</v>
      </c>
      <c r="B11" s="16">
        <v>45043</v>
      </c>
      <c r="C11" s="20">
        <f>C9*0.8</f>
        <v>220298.03200000001</v>
      </c>
      <c r="D11" s="17">
        <v>-0.2</v>
      </c>
      <c r="E11" s="18" t="s">
        <v>52</v>
      </c>
      <c r="F11" s="19"/>
    </row>
    <row r="12" spans="1:6" ht="15.75" x14ac:dyDescent="0.25">
      <c r="A12" s="15">
        <v>4</v>
      </c>
      <c r="B12" s="16">
        <v>45051</v>
      </c>
      <c r="C12" s="20">
        <f>C9*0.7</f>
        <v>192760.77799999996</v>
      </c>
      <c r="D12" s="17">
        <v>-0.3</v>
      </c>
      <c r="E12" s="18" t="s">
        <v>52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view="pageLayout" topLeftCell="A4" zoomScale="118" zoomScaleNormal="100" zoomScaleSheetLayoutView="95" zoomScalePageLayoutView="118" workbookViewId="0">
      <selection activeCell="C7" sqref="C7:C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85546875" style="11" customWidth="1"/>
    <col min="5" max="5" width="14.7109375" style="9" customWidth="1"/>
    <col min="6" max="6" width="4.8554687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.5703125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27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67.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3" t="s">
        <v>38</v>
      </c>
      <c r="K6" s="13" t="s">
        <v>39</v>
      </c>
      <c r="L6" s="13" t="s">
        <v>40</v>
      </c>
      <c r="M6" s="57"/>
    </row>
    <row r="7" spans="1:13" ht="65.25" customHeight="1" x14ac:dyDescent="0.25">
      <c r="A7" s="22">
        <v>1</v>
      </c>
      <c r="B7" s="33">
        <v>106</v>
      </c>
      <c r="C7" s="24" t="s">
        <v>45</v>
      </c>
      <c r="D7" s="31" t="s">
        <v>51</v>
      </c>
      <c r="E7" s="24" t="s">
        <v>37</v>
      </c>
      <c r="F7" s="23">
        <v>1</v>
      </c>
      <c r="G7" s="27" t="s">
        <v>42</v>
      </c>
      <c r="H7" s="33" t="s">
        <v>50</v>
      </c>
      <c r="I7" s="25" t="s">
        <v>26</v>
      </c>
      <c r="J7" s="26" t="s">
        <v>31</v>
      </c>
      <c r="K7" s="26" t="s">
        <v>32</v>
      </c>
      <c r="L7" s="26" t="s">
        <v>41</v>
      </c>
      <c r="M7" s="14" t="s">
        <v>25</v>
      </c>
    </row>
    <row r="8" spans="1:13" ht="66.75" customHeight="1" x14ac:dyDescent="0.25">
      <c r="A8" s="30">
        <v>2</v>
      </c>
      <c r="B8" s="33">
        <v>106</v>
      </c>
      <c r="C8" s="28" t="s">
        <v>46</v>
      </c>
      <c r="D8" s="29" t="s">
        <v>48</v>
      </c>
      <c r="E8" s="28" t="s">
        <v>37</v>
      </c>
      <c r="F8" s="30">
        <v>1</v>
      </c>
      <c r="G8" s="27" t="s">
        <v>42</v>
      </c>
      <c r="H8" s="33" t="s">
        <v>44</v>
      </c>
      <c r="I8" s="25" t="s">
        <v>26</v>
      </c>
      <c r="J8" s="26" t="s">
        <v>31</v>
      </c>
      <c r="K8" s="26" t="s">
        <v>32</v>
      </c>
      <c r="L8" s="26" t="s">
        <v>41</v>
      </c>
    </row>
    <row r="9" spans="1:13" ht="66" customHeight="1" x14ac:dyDescent="0.25">
      <c r="A9" s="22">
        <v>3</v>
      </c>
      <c r="B9" s="33">
        <v>106</v>
      </c>
      <c r="C9" s="28" t="s">
        <v>47</v>
      </c>
      <c r="D9" s="29" t="s">
        <v>49</v>
      </c>
      <c r="E9" s="28" t="s">
        <v>37</v>
      </c>
      <c r="F9" s="30">
        <v>1</v>
      </c>
      <c r="G9" s="27" t="s">
        <v>43</v>
      </c>
      <c r="H9" s="33" t="s">
        <v>44</v>
      </c>
      <c r="I9" s="25" t="s">
        <v>26</v>
      </c>
      <c r="J9" s="26" t="s">
        <v>31</v>
      </c>
      <c r="K9" s="26" t="s">
        <v>32</v>
      </c>
      <c r="L9" s="26" t="s">
        <v>41</v>
      </c>
    </row>
    <row r="10" spans="1:13" x14ac:dyDescent="0.25">
      <c r="A10" s="32"/>
    </row>
    <row r="11" spans="1:13" x14ac:dyDescent="0.25">
      <c r="A11" s="32"/>
    </row>
    <row r="12" spans="1:13" x14ac:dyDescent="0.25">
      <c r="A12" s="32"/>
    </row>
    <row r="13" spans="1:13" ht="35.25" customHeight="1" x14ac:dyDescent="0.25">
      <c r="C13" s="48" t="s">
        <v>36</v>
      </c>
      <c r="D13" s="48"/>
      <c r="E13" s="48"/>
      <c r="F13" s="48"/>
      <c r="G13" s="48"/>
      <c r="L13" s="9" t="s">
        <v>35</v>
      </c>
    </row>
  </sheetData>
  <autoFilter ref="A6:M7"/>
  <mergeCells count="14">
    <mergeCell ref="C13:G1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2023-05-23T09:28:26Z</cp:lastPrinted>
  <dcterms:created xsi:type="dcterms:W3CDTF">2015-10-12T12:03:25Z</dcterms:created>
  <dcterms:modified xsi:type="dcterms:W3CDTF">2023-05-23T09:39:36Z</dcterms:modified>
</cp:coreProperties>
</file>