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5" yWindow="225" windowWidth="19320" windowHeight="9075" activeTab="1"/>
  </bookViews>
  <sheets>
    <sheet name="ПублПасп" sheetId="1" r:id="rId1"/>
    <sheet name="Застава" sheetId="2" r:id="rId2"/>
    <sheet name="Журнал торгів" sheetId="3" r:id="rId3"/>
  </sheets>
  <externalReferences>
    <externalReference r:id="rId6"/>
  </externalReferences>
  <definedNames>
    <definedName name="Житлова_нерухомість">#REF!</definedName>
    <definedName name="Земля">#REF!</definedName>
    <definedName name="Комерційна_нерухомість">#REF!</definedName>
    <definedName name="Майнові_права">#REF!</definedName>
    <definedName name="Нерухомість">#REF!</definedName>
    <definedName name="Порука">#REF!</definedName>
    <definedName name="Рухоме_майно">#REF!</definedName>
    <definedName name="Сільгоспродукція">#REF!</definedName>
    <definedName name="Тип_застави">#REF!</definedName>
    <definedName name="Товари_в_обігу">#REF!</definedName>
    <definedName name="Транспорт">#REF!</definedName>
  </definedNames>
  <calcPr fullCalcOnLoad="1"/>
</workbook>
</file>

<file path=xl/sharedStrings.xml><?xml version="1.0" encoding="utf-8"?>
<sst xmlns="http://schemas.openxmlformats.org/spreadsheetml/2006/main" count="131" uniqueCount="101">
  <si>
    <t>Порука</t>
  </si>
  <si>
    <t>Інше</t>
  </si>
  <si>
    <t>ні</t>
  </si>
  <si>
    <t>Дата розрахунку заборгованості</t>
  </si>
  <si>
    <t>Валюта</t>
  </si>
  <si>
    <t>Ставка, %</t>
  </si>
  <si>
    <t>Опис предмета застави</t>
  </si>
  <si>
    <t>Застава!</t>
  </si>
  <si>
    <t>-</t>
  </si>
  <si>
    <t>Дата оцінки активу</t>
  </si>
  <si>
    <t>юридична особа</t>
  </si>
  <si>
    <t>Кредитна лінія з забезпеченням</t>
  </si>
  <si>
    <t>Паспорт торгів: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</si>
  <si>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</si>
  <si>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</si>
  <si>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</si>
  <si>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</si>
  <si>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</si>
  <si>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Сума, в грн</t>
  </si>
  <si>
    <t>Залучення колекторів (так/ні):</t>
  </si>
  <si>
    <t xml:space="preserve"> ОПИС ПОЗИЧАЛЬНИКА</t>
  </si>
  <si>
    <t xml:space="preserve"> СТАН ПРЕТЕНЗІЙНО-ПОЗОВНОЇ РОБОТИ</t>
  </si>
  <si>
    <t xml:space="preserve"> ОПИС ЗАБОРГОВАНОСТІ ТА ОСНОВНІ ДАНІ ЩОДО КРЕДИТУ</t>
  </si>
  <si>
    <t xml:space="preserve"> ЗАБЕЗПЕЧЕННЯ ЗА МАЙНОВИМИ ПРАВАМИ</t>
  </si>
  <si>
    <t xml:space="preserve"> Тип кредитного продукту:</t>
  </si>
  <si>
    <t xml:space="preserve"> Кількість днів просрочення оплати боргу:</t>
  </si>
  <si>
    <t xml:space="preserve"> Транспортні засоби, спецтехніка</t>
  </si>
  <si>
    <t xml:space="preserve"> Земельні ділянки</t>
  </si>
  <si>
    <t xml:space="preserve"> Нерухомість</t>
  </si>
  <si>
    <t xml:space="preserve"> Цілісний майновий комплекс</t>
  </si>
  <si>
    <t xml:space="preserve"> Обладнання</t>
  </si>
  <si>
    <t xml:space="preserve"> Товари в обігу</t>
  </si>
  <si>
    <t>Майнові права</t>
  </si>
  <si>
    <t>Вид забезпечення</t>
  </si>
  <si>
    <t>Надіслання вимоги/претензії (дата):</t>
  </si>
  <si>
    <t>Факт звернення до суду (дата):</t>
  </si>
  <si>
    <t>ДВС (дата провадження):</t>
  </si>
  <si>
    <t>Судове провадження (так/ні):</t>
  </si>
  <si>
    <t>Дата початку банкрутства:</t>
  </si>
  <si>
    <t>Банк внесений до реєстру кредиторів (так/ні):</t>
  </si>
  <si>
    <t xml:space="preserve"> Наявність поручителя:</t>
  </si>
  <si>
    <t>Дата укладання договору</t>
  </si>
  <si>
    <t>Дата закінчення договору</t>
  </si>
  <si>
    <t>Заставна вартість, грн.</t>
  </si>
  <si>
    <t>Заставна вартість поруки, грн.</t>
  </si>
  <si>
    <t>Дата визнання Позичальника банкрутом:</t>
  </si>
  <si>
    <t>Назва банку:</t>
  </si>
  <si>
    <t>Тип (юр./фіз. особа):</t>
  </si>
  <si>
    <t>КВЕД:</t>
  </si>
  <si>
    <t>Місце знаходження Позичальника (область, місто):</t>
  </si>
  <si>
    <t xml:space="preserve"> Наявність документів кредитної справи ("так" /"ні"):</t>
  </si>
  <si>
    <t>Відмітка про розташування у Криму
або зоні АТО:</t>
  </si>
  <si>
    <t xml:space="preserve"> Залишок заборгованості по тілу в валюті кредиту, грн.*</t>
  </si>
  <si>
    <t>Заборгованість по нарахованим доходам за кредитом в валюті кредиту, грн.*</t>
  </si>
  <si>
    <t xml:space="preserve"> Загальна заборгованость (тіло,%), грн.:</t>
  </si>
  <si>
    <t xml:space="preserve">Суб'єкт оціночної діяльності </t>
  </si>
  <si>
    <t xml:space="preserve">Назва суб'єкта оціночної діяльності </t>
  </si>
  <si>
    <t>Дата оцінки</t>
  </si>
  <si>
    <t>Оціночна вартість активу грн. без ПДВ</t>
  </si>
  <si>
    <t>Група активу:</t>
  </si>
  <si>
    <t>ПАТ "КБ "ФІНАНСОВА ІНІЦІАТИВА"</t>
  </si>
  <si>
    <t xml:space="preserve"> I (форма продажу - право вимоги)
</t>
  </si>
  <si>
    <t>ПП "ТА-ЕКСПЕРТ-СЕРВІС"</t>
  </si>
  <si>
    <t>Код КВЕД 10.81 Виробництво цукру (основний)</t>
  </si>
  <si>
    <t>010/11/73</t>
  </si>
  <si>
    <t>1. Предмет продажу для активу, віднесеного до І групи активів, складається з прав вимоги за кредитним договором.</t>
  </si>
  <si>
    <t xml:space="preserve">2. Предмет продажу для активу, віднесеного до ІІ групи активів, складають наступні майнові права (окремі або в сукупності): </t>
  </si>
  <si>
    <t xml:space="preserve">- право оскаржувати, як у судовому, так і в позасудовому порядках припинення, ліквідацію позичальників та/або майнових поручителів (поручителів), які є юридичними особами; </t>
  </si>
  <si>
    <t xml:space="preserve">- право звернення до державних органів, установ та організацій всіх форм власності в межах прав та повноважень власника майнових прав (прав вимоги); </t>
  </si>
  <si>
    <t xml:space="preserve">- право набути у власність гроші та/або майно на підставах, що пов’язані із здійсненням банком кредитних операцій, укладенням відповідних договорів та фактичною видачею грошових коштів;  </t>
  </si>
  <si>
    <t>- право отримання грошових коштів/відшкодування внаслідок порушення вимог закону при здійсненні господарської діяльності, вчинення кримінальних правопорушень;</t>
  </si>
  <si>
    <t>- інші права, що пов’язані або випливають із майнових прав (прав вимоги).</t>
  </si>
  <si>
    <t>3. Предмет продажу для активу, віднесеного до підгрупи ІІІп, складають наступні майнові права (окремі або в сукупності):</t>
  </si>
  <si>
    <t xml:space="preserve">- право звернення до державних органів, установ та організацій всіх форм власності в межах прав та повноважень власника прав вимоги, які виникли за укладеними договорами та\або на інших підставах; </t>
  </si>
  <si>
    <t xml:space="preserve">- право оскаржувати припинення прав вимоги, в тому числі право оскаржувати в судовому порядку припинення (відсутність) прав вимоги; </t>
  </si>
  <si>
    <t xml:space="preserve">- права кредитора за правами вимоги, які виникнуть в майбутньому у разі скасування рішень про їх припинення або зміну; </t>
  </si>
  <si>
    <t>- право отримання грошових коштів/відшкодування за наслідками порушення вимог закону при здійсненні господарської діяльності, вчинення кримінальних правопорушень;</t>
  </si>
  <si>
    <t xml:space="preserve">- право отримання грошових коштів/відшкодування за наслідками зміни або розірвання укладених договорів; </t>
  </si>
  <si>
    <t xml:space="preserve">      - інші права, що пов’язані або випливають із прав вимоги.</t>
  </si>
  <si>
    <t>4. Предмет продажу для активу, віднесеного до підгрупи ІІІн групи активів, складають наступні майнові права (окремі або в сукупності):</t>
  </si>
  <si>
    <t xml:space="preserve">- право оскаржувати недійсність прав вимоги, в тому числі право оскаржувати в судовому порядку недійсність прав вимоги; </t>
  </si>
  <si>
    <t xml:space="preserve">- права кредитора за правами вимоги, які виникнуть в майбутньому у разі скасування рішень про їх недійсність або зміну; </t>
  </si>
  <si>
    <t>- право отримання грошових коштів/відшкодування за наслідками недійсності/нікчемності укладених договорів;</t>
  </si>
  <si>
    <t xml:space="preserve">      - інші права, що пов’язані або випливають із прав вимоги. </t>
  </si>
  <si>
    <t>ПУБЛІЧНИЙ ПАСПОРТ АКТИВУ
щодо прав вимоги</t>
  </si>
  <si>
    <t>станом на 01.02.2020 року</t>
  </si>
  <si>
    <t xml:space="preserve"> Загальна заборгованость (пені та штрафи), грн.:</t>
  </si>
  <si>
    <t>Згідно умов КД</t>
  </si>
  <si>
    <t xml:space="preserve">     - право звернення до правонаступників, спадкоємців та органів місцевого самоврядування в межах прав та повноважень власника майнових прав (прав вимоги), якщо позичальником 
       та/або майновим поручителем (поручителем) є фізична особа, в тому числі фізична особа-підприємець; </t>
  </si>
  <si>
    <t xml:space="preserve">     - права кредитора за майновими правами (правами вимоги), які виникнуть в майбутньому у разі скасування реєстрації припинення/ліквідації боржників (позичальників, майнових поручителів, поручителів, 
       які є юридичними особами); </t>
  </si>
  <si>
    <t xml:space="preserve"> </t>
  </si>
  <si>
    <t>Вінницька обл., Жмеринський район, селище міського типу Браїлів</t>
  </si>
  <si>
    <t>Фактична адреса місцезнаходження об'єкта:</t>
  </si>
  <si>
    <t>Вартість застави на дату укладання договору, грн</t>
  </si>
  <si>
    <t>Дата останньої переоцінки</t>
  </si>
  <si>
    <t>Вартість застави відповідно до останньої переоцінки, грн</t>
  </si>
  <si>
    <t>Стислий опис застави</t>
  </si>
  <si>
    <t>Внесення інформації про забезпечення зобов’язання/обтяження речових права/рухомого та нерухомого майна у відповідних державних реєстрах в розрізі обєктів застави</t>
  </si>
  <si>
    <t>Кредитний договір (№):</t>
  </si>
  <si>
    <t>Застава</t>
  </si>
  <si>
    <t>Класифікатор застави (нерухомість,  рухоме майно, товари в обороті, майнові права, цінні папери)</t>
  </si>
</sst>
</file>

<file path=xl/styles.xml><?xml version="1.0" encoding="utf-8"?>
<styleSheet xmlns="http://schemas.openxmlformats.org/spreadsheetml/2006/main">
  <numFmts count="2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₴_-;\-* #,##0_₴_-;_-* &quot;-&quot;??_₴_-;_-@_-"/>
    <numFmt numFmtId="173" formatCode="#,##0_₴"/>
    <numFmt numFmtId="174" formatCode="_-* #,##0\ &quot;грн.&quot;_-;\-* #,##0\ &quot;грн.&quot;_-;_-* &quot;-&quot;\ &quot;грн.&quot;_-;_-@_-"/>
    <numFmt numFmtId="175" formatCode="_-* #,##0\ _г_р_н_._-;\-* #,##0\ _г_р_н_._-;_-* &quot;-&quot;\ _г_р_н_._-;_-@_-"/>
    <numFmt numFmtId="176" formatCode="_-* #,##0.00\ &quot;грн.&quot;_-;\-* #,##0.00\ &quot;грн.&quot;_-;_-* &quot;-&quot;??\ &quot;грн.&quot;_-;_-@_-"/>
    <numFmt numFmtId="177" formatCode="_-* #,##0.00\ _г_р_н_._-;\-* #,##0.00\ _г_р_н_._-;_-* &quot;-&quot;??\ _г_р_н_._-;_-@_-"/>
    <numFmt numFmtId="178" formatCode="[$-FC19]d\ mmmm\ yyyy\ &quot;г.&quot;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i/>
      <sz val="11"/>
      <color indexed="8"/>
      <name val="Calibri"/>
      <family val="2"/>
    </font>
    <font>
      <b/>
      <sz val="12"/>
      <color indexed="56"/>
      <name val="Calibri"/>
      <family val="2"/>
    </font>
    <font>
      <b/>
      <sz val="11"/>
      <color indexed="10"/>
      <name val="Calibri"/>
      <family val="2"/>
    </font>
    <font>
      <sz val="8"/>
      <color indexed="8"/>
      <name val="Arial"/>
      <family val="2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10"/>
      <name val="Calibri"/>
      <family val="2"/>
    </font>
    <font>
      <sz val="12"/>
      <color indexed="56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i/>
      <sz val="11"/>
      <color theme="1"/>
      <name val="Calibri"/>
      <family val="2"/>
    </font>
    <font>
      <b/>
      <sz val="12"/>
      <color theme="3"/>
      <name val="Calibri"/>
      <family val="2"/>
    </font>
    <font>
      <b/>
      <sz val="11"/>
      <color rgb="FFFF0000"/>
      <name val="Calibri"/>
      <family val="2"/>
    </font>
    <font>
      <sz val="8"/>
      <color theme="1"/>
      <name val="Arial"/>
      <family val="2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sz val="8"/>
      <color theme="1"/>
      <name val="Calibri"/>
      <family val="2"/>
    </font>
    <font>
      <b/>
      <sz val="12"/>
      <color rgb="FFFF0000"/>
      <name val="Calibri"/>
      <family val="2"/>
    </font>
    <font>
      <sz val="12"/>
      <color theme="3"/>
      <name val="Calibri"/>
      <family val="2"/>
    </font>
    <font>
      <b/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0">
      <alignment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7" fillId="26" borderId="1" applyNumberFormat="0" applyAlignment="0" applyProtection="0"/>
    <xf numFmtId="9" fontId="0" fillId="0" borderId="0" applyFont="0" applyFill="0" applyBorder="0" applyAlignment="0" applyProtection="0"/>
    <xf numFmtId="0" fontId="38" fillId="27" borderId="0" applyNumberFormat="0" applyBorder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28" borderId="6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1" applyNumberFormat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48" fillId="0" borderId="7" applyNumberFormat="0" applyFill="0" applyAlignment="0" applyProtection="0"/>
    <xf numFmtId="0" fontId="49" fillId="31" borderId="0" applyNumberFormat="0" applyBorder="0" applyAlignment="0" applyProtection="0"/>
    <xf numFmtId="0" fontId="0" fillId="32" borderId="8" applyNumberFormat="0" applyFont="0" applyAlignment="0" applyProtection="0"/>
    <xf numFmtId="9" fontId="2" fillId="0" borderId="0" applyFont="0" applyFill="0" applyBorder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3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14" fontId="0" fillId="0" borderId="0" xfId="0" applyNumberFormat="1" applyFill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48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/>
    </xf>
    <xf numFmtId="0" fontId="48" fillId="0" borderId="13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/>
    </xf>
    <xf numFmtId="172" fontId="0" fillId="0" borderId="10" xfId="64" applyNumberFormat="1" applyFont="1" applyBorder="1" applyAlignment="1">
      <alignment/>
    </xf>
    <xf numFmtId="14" fontId="0" fillId="0" borderId="10" xfId="0" applyNumberFormat="1" applyBorder="1" applyAlignment="1">
      <alignment/>
    </xf>
    <xf numFmtId="9" fontId="0" fillId="0" borderId="10" xfId="41" applyFont="1" applyBorder="1" applyAlignment="1">
      <alignment/>
    </xf>
    <xf numFmtId="0" fontId="0" fillId="0" borderId="0" xfId="0" applyAlignment="1">
      <alignment/>
    </xf>
    <xf numFmtId="3" fontId="48" fillId="0" borderId="10" xfId="0" applyNumberFormat="1" applyFont="1" applyFill="1" applyBorder="1" applyAlignment="1">
      <alignment horizontal="right" wrapText="1"/>
    </xf>
    <xf numFmtId="0" fontId="0" fillId="0" borderId="14" xfId="0" applyFont="1" applyFill="1" applyBorder="1" applyAlignment="1" applyProtection="1">
      <alignment horizontal="center" vertical="center"/>
      <protection/>
    </xf>
    <xf numFmtId="172" fontId="0" fillId="0" borderId="15" xfId="64" applyNumberFormat="1" applyFont="1" applyFill="1" applyBorder="1" applyAlignment="1" applyProtection="1">
      <alignment horizontal="right"/>
      <protection/>
    </xf>
    <xf numFmtId="14" fontId="0" fillId="0" borderId="15" xfId="0" applyNumberFormat="1" applyFont="1" applyFill="1" applyBorder="1" applyAlignment="1" applyProtection="1">
      <alignment horizontal="center"/>
      <protection/>
    </xf>
    <xf numFmtId="0" fontId="0" fillId="0" borderId="15" xfId="0" applyFont="1" applyFill="1" applyBorder="1" applyAlignment="1" applyProtection="1">
      <alignment horizontal="center"/>
      <protection/>
    </xf>
    <xf numFmtId="9" fontId="0" fillId="0" borderId="15" xfId="0" applyNumberFormat="1" applyFont="1" applyFill="1" applyBorder="1" applyAlignment="1" applyProtection="1">
      <alignment horizontal="center"/>
      <protection/>
    </xf>
    <xf numFmtId="14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9" fontId="0" fillId="0" borderId="11" xfId="0" applyNumberFormat="1" applyFont="1" applyFill="1" applyBorder="1" applyAlignment="1" applyProtection="1">
      <alignment horizontal="center"/>
      <protection/>
    </xf>
    <xf numFmtId="0" fontId="48" fillId="0" borderId="10" xfId="0" applyFont="1" applyFill="1" applyBorder="1" applyAlignment="1" applyProtection="1">
      <alignment horizontal="left" vertical="center"/>
      <protection/>
    </xf>
    <xf numFmtId="0" fontId="48" fillId="0" borderId="10" xfId="0" applyFont="1" applyFill="1" applyBorder="1" applyAlignment="1" applyProtection="1">
      <alignment horizontal="left" vertical="center" wrapText="1"/>
      <protection/>
    </xf>
    <xf numFmtId="0" fontId="0" fillId="0" borderId="16" xfId="0" applyFont="1" applyFill="1" applyBorder="1" applyAlignment="1" applyProtection="1">
      <alignment horizontal="right"/>
      <protection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 applyProtection="1">
      <alignment horizontal="center" vertical="center"/>
      <protection/>
    </xf>
    <xf numFmtId="14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33" borderId="0" xfId="0" applyFill="1" applyBorder="1" applyAlignment="1">
      <alignment/>
    </xf>
    <xf numFmtId="14" fontId="0" fillId="33" borderId="0" xfId="0" applyNumberFormat="1" applyFill="1" applyBorder="1" applyAlignment="1">
      <alignment horizontal="left"/>
    </xf>
    <xf numFmtId="0" fontId="0" fillId="33" borderId="0" xfId="0" applyFill="1" applyBorder="1" applyAlignment="1">
      <alignment horizontal="left"/>
    </xf>
    <xf numFmtId="0" fontId="23" fillId="0" borderId="0" xfId="0" applyFont="1" applyFill="1" applyAlignment="1">
      <alignment/>
    </xf>
    <xf numFmtId="14" fontId="24" fillId="0" borderId="10" xfId="0" applyNumberFormat="1" applyFont="1" applyFill="1" applyBorder="1" applyAlignment="1" applyProtection="1">
      <alignment horizontal="center" wrapText="1"/>
      <protection/>
    </xf>
    <xf numFmtId="0" fontId="24" fillId="0" borderId="10" xfId="0" applyFont="1" applyFill="1" applyBorder="1" applyAlignment="1" applyProtection="1">
      <alignment horizontal="center" wrapText="1"/>
      <protection/>
    </xf>
    <xf numFmtId="0" fontId="24" fillId="0" borderId="10" xfId="0" applyFont="1" applyFill="1" applyBorder="1" applyAlignment="1">
      <alignment/>
    </xf>
    <xf numFmtId="14" fontId="23" fillId="0" borderId="10" xfId="0" applyNumberFormat="1" applyFont="1" applyFill="1" applyBorder="1" applyAlignment="1" applyProtection="1">
      <alignment horizontal="center"/>
      <protection/>
    </xf>
    <xf numFmtId="14" fontId="23" fillId="0" borderId="10" xfId="64" applyNumberFormat="1" applyFont="1" applyFill="1" applyBorder="1" applyAlignment="1" applyProtection="1">
      <alignment horizontal="center" wrapText="1"/>
      <protection/>
    </xf>
    <xf numFmtId="3" fontId="0" fillId="0" borderId="15" xfId="0" applyNumberFormat="1" applyFont="1" applyFill="1" applyBorder="1" applyAlignment="1" applyProtection="1">
      <alignment horizontal="right"/>
      <protection/>
    </xf>
    <xf numFmtId="172" fontId="0" fillId="0" borderId="10" xfId="64" applyNumberFormat="1" applyFont="1" applyFill="1" applyBorder="1" applyAlignment="1" applyProtection="1">
      <alignment horizontal="center" wrapText="1"/>
      <protection/>
    </xf>
    <xf numFmtId="0" fontId="0" fillId="0" borderId="17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72" fontId="0" fillId="0" borderId="0" xfId="64" applyNumberFormat="1" applyFont="1" applyFill="1" applyBorder="1" applyAlignment="1" applyProtection="1">
      <alignment horizontal="center" wrapText="1"/>
      <protection/>
    </xf>
    <xf numFmtId="0" fontId="48" fillId="0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/>
      <protection/>
    </xf>
    <xf numFmtId="173" fontId="53" fillId="0" borderId="10" xfId="0" applyNumberFormat="1" applyFont="1" applyFill="1" applyBorder="1" applyAlignment="1" applyProtection="1">
      <alignment vertical="center"/>
      <protection locked="0"/>
    </xf>
    <xf numFmtId="0" fontId="39" fillId="0" borderId="10" xfId="43" applyFont="1" applyFill="1" applyBorder="1" applyAlignment="1" applyProtection="1">
      <alignment horizontal="center"/>
      <protection/>
    </xf>
    <xf numFmtId="0" fontId="0" fillId="0" borderId="0" xfId="0" applyFont="1" applyFill="1" applyAlignment="1">
      <alignment/>
    </xf>
    <xf numFmtId="0" fontId="0" fillId="0" borderId="14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0" xfId="0" applyAlignment="1">
      <alignment horizontal="center"/>
    </xf>
    <xf numFmtId="0" fontId="54" fillId="0" borderId="10" xfId="0" applyFont="1" applyBorder="1" applyAlignment="1" applyProtection="1">
      <alignment horizontal="center" vertical="center"/>
      <protection/>
    </xf>
    <xf numFmtId="0" fontId="55" fillId="0" borderId="0" xfId="0" applyFont="1" applyFill="1" applyAlignment="1">
      <alignment horizontal="center" vertical="center" wrapText="1"/>
    </xf>
    <xf numFmtId="0" fontId="55" fillId="0" borderId="0" xfId="0" applyFont="1" applyFill="1" applyAlignment="1">
      <alignment horizontal="left" vertical="center" wrapText="1"/>
    </xf>
    <xf numFmtId="0" fontId="55" fillId="34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14" fontId="0" fillId="0" borderId="10" xfId="0" applyNumberFormat="1" applyFont="1" applyBorder="1" applyAlignment="1">
      <alignment/>
    </xf>
    <xf numFmtId="3" fontId="0" fillId="0" borderId="10" xfId="0" applyNumberFormat="1" applyFont="1" applyFill="1" applyBorder="1" applyAlignment="1">
      <alignment vertical="top" wrapText="1"/>
    </xf>
    <xf numFmtId="0" fontId="0" fillId="34" borderId="0" xfId="0" applyFill="1" applyAlignment="1">
      <alignment horizontal="left"/>
    </xf>
    <xf numFmtId="0" fontId="56" fillId="34" borderId="0" xfId="0" applyFont="1" applyFill="1" applyAlignment="1">
      <alignment horizontal="left" vertical="center"/>
    </xf>
    <xf numFmtId="0" fontId="57" fillId="34" borderId="0" xfId="0" applyFont="1" applyFill="1" applyAlignment="1">
      <alignment horizontal="left" vertical="center" indent="2"/>
    </xf>
    <xf numFmtId="0" fontId="56" fillId="34" borderId="0" xfId="0" applyFont="1" applyFill="1" applyAlignment="1">
      <alignment vertical="center"/>
    </xf>
    <xf numFmtId="0" fontId="57" fillId="34" borderId="0" xfId="0" applyFont="1" applyFill="1" applyAlignment="1">
      <alignment horizontal="justify" vertical="center"/>
    </xf>
    <xf numFmtId="0" fontId="0" fillId="0" borderId="14" xfId="0" applyFont="1" applyFill="1" applyBorder="1" applyAlignment="1" applyProtection="1">
      <alignment horizontal="center" vertical="center" wrapText="1"/>
      <protection/>
    </xf>
    <xf numFmtId="0" fontId="58" fillId="0" borderId="0" xfId="0" applyFont="1" applyAlignment="1">
      <alignment/>
    </xf>
    <xf numFmtId="0" fontId="58" fillId="0" borderId="0" xfId="0" applyFont="1" applyAlignment="1">
      <alignment vertical="top" wrapText="1"/>
    </xf>
    <xf numFmtId="0" fontId="3" fillId="0" borderId="10" xfId="0" applyFont="1" applyBorder="1" applyAlignment="1">
      <alignment horizontal="left"/>
    </xf>
    <xf numFmtId="0" fontId="4" fillId="0" borderId="10" xfId="0" applyFont="1" applyFill="1" applyBorder="1" applyAlignment="1">
      <alignment vertical="top" wrapText="1"/>
    </xf>
    <xf numFmtId="0" fontId="59" fillId="0" borderId="10" xfId="0" applyFont="1" applyBorder="1" applyAlignment="1">
      <alignment vertical="top" wrapText="1"/>
    </xf>
    <xf numFmtId="41" fontId="59" fillId="0" borderId="10" xfId="0" applyNumberFormat="1" applyFont="1" applyBorder="1" applyAlignment="1">
      <alignment horizontal="right" vertical="top" wrapText="1"/>
    </xf>
    <xf numFmtId="14" fontId="59" fillId="0" borderId="10" xfId="0" applyNumberFormat="1" applyFont="1" applyBorder="1" applyAlignment="1">
      <alignment horizontal="right" vertical="top" wrapText="1"/>
    </xf>
    <xf numFmtId="0" fontId="59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vertical="top" wrapText="1"/>
    </xf>
    <xf numFmtId="0" fontId="0" fillId="0" borderId="10" xfId="0" applyBorder="1" applyAlignment="1">
      <alignment horizontal="center"/>
    </xf>
    <xf numFmtId="0" fontId="0" fillId="33" borderId="10" xfId="0" applyFont="1" applyFill="1" applyBorder="1" applyAlignment="1">
      <alignment/>
    </xf>
    <xf numFmtId="0" fontId="0" fillId="0" borderId="14" xfId="0" applyFont="1" applyFill="1" applyBorder="1" applyAlignment="1" applyProtection="1">
      <alignment/>
      <protection/>
    </xf>
    <xf numFmtId="0" fontId="0" fillId="0" borderId="15" xfId="0" applyFont="1" applyFill="1" applyBorder="1" applyAlignment="1" applyProtection="1">
      <alignment/>
      <protection/>
    </xf>
    <xf numFmtId="0" fontId="55" fillId="34" borderId="10" xfId="0" applyFont="1" applyFill="1" applyBorder="1" applyAlignment="1">
      <alignment horizontal="center" vertical="center" wrapText="1"/>
    </xf>
    <xf numFmtId="0" fontId="24" fillId="0" borderId="18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43" fontId="14" fillId="0" borderId="18" xfId="0" applyNumberFormat="1" applyFont="1" applyFill="1" applyBorder="1" applyAlignment="1" applyProtection="1">
      <alignment horizontal="center" vertical="center" wrapText="1"/>
      <protection/>
    </xf>
    <xf numFmtId="0" fontId="14" fillId="0" borderId="12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wrapText="1"/>
      <protection/>
    </xf>
    <xf numFmtId="0" fontId="0" fillId="0" borderId="13" xfId="0" applyFont="1" applyFill="1" applyBorder="1" applyAlignment="1" applyProtection="1">
      <alignment horizontal="center" wrapText="1"/>
      <protection/>
    </xf>
    <xf numFmtId="0" fontId="48" fillId="0" borderId="14" xfId="0" applyFont="1" applyFill="1" applyBorder="1" applyAlignment="1" applyProtection="1">
      <alignment wrapText="1"/>
      <protection/>
    </xf>
    <xf numFmtId="0" fontId="0" fillId="0" borderId="19" xfId="0" applyFont="1" applyFill="1" applyBorder="1" applyAlignment="1" applyProtection="1">
      <alignment/>
      <protection/>
    </xf>
    <xf numFmtId="0" fontId="48" fillId="0" borderId="18" xfId="0" applyFont="1" applyFill="1" applyBorder="1" applyAlignment="1" applyProtection="1">
      <alignment horizontal="center" vertical="center" wrapText="1"/>
      <protection/>
    </xf>
    <xf numFmtId="0" fontId="48" fillId="0" borderId="13" xfId="0" applyFont="1" applyFill="1" applyBorder="1" applyAlignment="1" applyProtection="1">
      <alignment horizontal="center" vertical="center" wrapText="1"/>
      <protection/>
    </xf>
    <xf numFmtId="0" fontId="48" fillId="0" borderId="18" xfId="0" applyFont="1" applyFill="1" applyBorder="1" applyAlignment="1" applyProtection="1">
      <alignment horizontal="center" vertical="center"/>
      <protection/>
    </xf>
    <xf numFmtId="0" fontId="48" fillId="0" borderId="13" xfId="0" applyFont="1" applyFill="1" applyBorder="1" applyAlignment="1" applyProtection="1">
      <alignment horizontal="center" vertical="center"/>
      <protection/>
    </xf>
    <xf numFmtId="0" fontId="48" fillId="0" borderId="14" xfId="0" applyFont="1" applyFill="1" applyBorder="1" applyAlignment="1" applyProtection="1">
      <alignment/>
      <protection/>
    </xf>
    <xf numFmtId="0" fontId="48" fillId="0" borderId="14" xfId="0" applyFont="1" applyFill="1" applyBorder="1" applyAlignment="1" applyProtection="1">
      <alignment horizontal="left" wrapText="1"/>
      <protection/>
    </xf>
    <xf numFmtId="0" fontId="48" fillId="0" borderId="19" xfId="0" applyFont="1" applyFill="1" applyBorder="1" applyAlignment="1" applyProtection="1">
      <alignment horizontal="left" wrapText="1"/>
      <protection/>
    </xf>
    <xf numFmtId="0" fontId="48" fillId="0" borderId="15" xfId="0" applyFont="1" applyFill="1" applyBorder="1" applyAlignment="1" applyProtection="1">
      <alignment horizontal="left" wrapText="1"/>
      <protection/>
    </xf>
    <xf numFmtId="0" fontId="48" fillId="0" borderId="18" xfId="0" applyFont="1" applyFill="1" applyBorder="1" applyAlignment="1" applyProtection="1">
      <alignment horizontal="left" vertical="center" wrapText="1"/>
      <protection/>
    </xf>
    <xf numFmtId="0" fontId="48" fillId="0" borderId="12" xfId="0" applyFont="1" applyFill="1" applyBorder="1" applyAlignment="1" applyProtection="1">
      <alignment horizontal="left" vertical="center" wrapText="1"/>
      <protection/>
    </xf>
    <xf numFmtId="0" fontId="48" fillId="0" borderId="13" xfId="0" applyFont="1" applyFill="1" applyBorder="1" applyAlignment="1" applyProtection="1">
      <alignment horizontal="left" vertical="center" wrapText="1"/>
      <protection/>
    </xf>
    <xf numFmtId="0" fontId="48" fillId="0" borderId="19" xfId="0" applyFont="1" applyFill="1" applyBorder="1" applyAlignment="1" applyProtection="1">
      <alignment horizontal="left" vertical="center" wrapText="1"/>
      <protection/>
    </xf>
    <xf numFmtId="0" fontId="48" fillId="0" borderId="15" xfId="0" applyFont="1" applyFill="1" applyBorder="1" applyAlignment="1" applyProtection="1">
      <alignment horizontal="left" vertical="center" wrapText="1"/>
      <protection/>
    </xf>
    <xf numFmtId="0" fontId="60" fillId="34" borderId="20" xfId="0" applyFont="1" applyFill="1" applyBorder="1" applyAlignment="1">
      <alignment horizontal="center" wrapText="1"/>
    </xf>
    <xf numFmtId="0" fontId="60" fillId="34" borderId="21" xfId="0" applyFont="1" applyFill="1" applyBorder="1" applyAlignment="1">
      <alignment wrapText="1"/>
    </xf>
    <xf numFmtId="0" fontId="60" fillId="34" borderId="16" xfId="0" applyFont="1" applyFill="1" applyBorder="1" applyAlignment="1">
      <alignment wrapText="1"/>
    </xf>
    <xf numFmtId="0" fontId="60" fillId="34" borderId="22" xfId="0" applyFont="1" applyFill="1" applyBorder="1" applyAlignment="1">
      <alignment wrapText="1"/>
    </xf>
    <xf numFmtId="0" fontId="60" fillId="34" borderId="23" xfId="0" applyFont="1" applyFill="1" applyBorder="1" applyAlignment="1">
      <alignment wrapText="1"/>
    </xf>
    <xf numFmtId="0" fontId="60" fillId="34" borderId="24" xfId="0" applyFont="1" applyFill="1" applyBorder="1" applyAlignment="1">
      <alignment wrapText="1"/>
    </xf>
    <xf numFmtId="14" fontId="54" fillId="0" borderId="10" xfId="0" applyNumberFormat="1" applyFont="1" applyBorder="1" applyAlignment="1" applyProtection="1">
      <alignment horizontal="left" vertical="center"/>
      <protection/>
    </xf>
    <xf numFmtId="0" fontId="61" fillId="0" borderId="10" xfId="0" applyFont="1" applyBorder="1" applyAlignment="1" applyProtection="1">
      <alignment horizontal="left" vertical="center"/>
      <protection/>
    </xf>
    <xf numFmtId="0" fontId="48" fillId="35" borderId="22" xfId="0" applyFont="1" applyFill="1" applyBorder="1" applyAlignment="1" applyProtection="1">
      <alignment horizontal="center"/>
      <protection/>
    </xf>
    <xf numFmtId="0" fontId="48" fillId="35" borderId="23" xfId="0" applyFont="1" applyFill="1" applyBorder="1" applyAlignment="1" applyProtection="1">
      <alignment horizontal="center"/>
      <protection/>
    </xf>
    <xf numFmtId="0" fontId="48" fillId="35" borderId="24" xfId="0" applyFont="1" applyFill="1" applyBorder="1" applyAlignment="1" applyProtection="1">
      <alignment horizontal="center"/>
      <protection/>
    </xf>
    <xf numFmtId="0" fontId="48" fillId="35" borderId="13" xfId="0" applyFont="1" applyFill="1" applyBorder="1" applyAlignment="1" applyProtection="1">
      <alignment horizontal="center"/>
      <protection/>
    </xf>
    <xf numFmtId="0" fontId="23" fillId="0" borderId="0" xfId="0" applyFont="1" applyFill="1" applyAlignment="1">
      <alignment wrapText="1"/>
    </xf>
    <xf numFmtId="0" fontId="23" fillId="0" borderId="0" xfId="0" applyFont="1" applyFill="1" applyAlignment="1">
      <alignment/>
    </xf>
    <xf numFmtId="0" fontId="48" fillId="0" borderId="14" xfId="0" applyFont="1" applyFill="1" applyBorder="1" applyAlignment="1" applyProtection="1">
      <alignment horizontal="center" vertical="center" wrapText="1"/>
      <protection/>
    </xf>
    <xf numFmtId="0" fontId="0" fillId="0" borderId="15" xfId="0" applyFill="1" applyBorder="1" applyAlignment="1">
      <alignment vertical="center"/>
    </xf>
    <xf numFmtId="0" fontId="48" fillId="0" borderId="14" xfId="0" applyFont="1" applyFill="1" applyBorder="1" applyAlignment="1" applyProtection="1">
      <alignment horizontal="center"/>
      <protection/>
    </xf>
    <xf numFmtId="0" fontId="48" fillId="0" borderId="15" xfId="0" applyFont="1" applyFill="1" applyBorder="1" applyAlignment="1" applyProtection="1">
      <alignment horizontal="center"/>
      <protection/>
    </xf>
    <xf numFmtId="0" fontId="48" fillId="0" borderId="14" xfId="0" applyFont="1" applyFill="1" applyBorder="1" applyAlignment="1">
      <alignment horizontal="center"/>
    </xf>
    <xf numFmtId="0" fontId="48" fillId="0" borderId="19" xfId="0" applyFont="1" applyFill="1" applyBorder="1" applyAlignment="1">
      <alignment horizontal="center"/>
    </xf>
    <xf numFmtId="0" fontId="48" fillId="0" borderId="15" xfId="0" applyFont="1" applyFill="1" applyBorder="1" applyAlignment="1">
      <alignment horizontal="center"/>
    </xf>
    <xf numFmtId="0" fontId="0" fillId="0" borderId="18" xfId="0" applyFont="1" applyFill="1" applyBorder="1" applyAlignment="1" applyProtection="1">
      <alignment horizontal="center" vertical="top" wrapText="1"/>
      <protection/>
    </xf>
    <xf numFmtId="0" fontId="0" fillId="0" borderId="12" xfId="0" applyFont="1" applyFill="1" applyBorder="1" applyAlignment="1" applyProtection="1">
      <alignment horizontal="center" vertical="top" wrapText="1"/>
      <protection/>
    </xf>
    <xf numFmtId="0" fontId="0" fillId="0" borderId="13" xfId="0" applyFont="1" applyFill="1" applyBorder="1" applyAlignment="1" applyProtection="1">
      <alignment horizontal="center" vertical="top" wrapText="1"/>
      <protection/>
    </xf>
    <xf numFmtId="172" fontId="24" fillId="0" borderId="10" xfId="64" applyNumberFormat="1" applyFont="1" applyFill="1" applyBorder="1" applyAlignment="1" applyProtection="1">
      <alignment horizontal="center" wrapText="1"/>
      <protection/>
    </xf>
    <xf numFmtId="4" fontId="23" fillId="0" borderId="10" xfId="0" applyNumberFormat="1" applyFont="1" applyFill="1" applyBorder="1" applyAlignment="1" applyProtection="1">
      <alignment horizontal="center"/>
      <protection/>
    </xf>
    <xf numFmtId="0" fontId="48" fillId="0" borderId="14" xfId="0" applyFont="1" applyFill="1" applyBorder="1" applyAlignment="1" applyProtection="1">
      <alignment horizontal="left" vertical="center" wrapText="1"/>
      <protection/>
    </xf>
    <xf numFmtId="0" fontId="62" fillId="34" borderId="0" xfId="0" applyFont="1" applyFill="1" applyAlignment="1">
      <alignment horizontal="left" vertical="center"/>
    </xf>
    <xf numFmtId="0" fontId="57" fillId="34" borderId="0" xfId="0" applyFont="1" applyFill="1" applyAlignment="1">
      <alignment horizontal="left" vertical="center"/>
    </xf>
    <xf numFmtId="0" fontId="57" fillId="34" borderId="0" xfId="0" applyFont="1" applyFill="1" applyAlignment="1">
      <alignment horizontal="left" vertical="center" wrapText="1"/>
    </xf>
  </cellXfs>
  <cellStyles count="52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Normal" xfId="33"/>
    <cellStyle name="Акцентування1" xfId="34"/>
    <cellStyle name="Акцентування2" xfId="35"/>
    <cellStyle name="Акцентування3" xfId="36"/>
    <cellStyle name="Акцентування4" xfId="37"/>
    <cellStyle name="Акцентування5" xfId="38"/>
    <cellStyle name="Акцентування6" xfId="39"/>
    <cellStyle name="Ввід" xfId="40"/>
    <cellStyle name="Percent" xfId="41"/>
    <cellStyle name="Гарний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'язана клітинка" xfId="50"/>
    <cellStyle name="Контрольна клітинка" xfId="51"/>
    <cellStyle name="Назва" xfId="52"/>
    <cellStyle name="Нейтральний" xfId="53"/>
    <cellStyle name="Обчислення" xfId="54"/>
    <cellStyle name="Обычный 2" xfId="55"/>
    <cellStyle name="Обычный 2 2" xfId="56"/>
    <cellStyle name="Підсумок" xfId="57"/>
    <cellStyle name="Поганий" xfId="58"/>
    <cellStyle name="Примітка" xfId="59"/>
    <cellStyle name="Процентный 2" xfId="60"/>
    <cellStyle name="Результат" xfId="61"/>
    <cellStyle name="Текст попередження" xfId="62"/>
    <cellStyle name="Текст пояснення" xfId="63"/>
    <cellStyle name="Comma" xfId="64"/>
    <cellStyle name="Comma [0]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400050</xdr:colOff>
      <xdr:row>0</xdr:row>
      <xdr:rowOff>190500</xdr:rowOff>
    </xdr:from>
    <xdr:to>
      <xdr:col>8</xdr:col>
      <xdr:colOff>1609725</xdr:colOff>
      <xdr:row>38</xdr:row>
      <xdr:rowOff>1990725</xdr:rowOff>
    </xdr:to>
    <xdr:pic>
      <xdr:nvPicPr>
        <xdr:cNvPr id="1" name="Рисунок 2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15550" y="190500"/>
          <a:ext cx="12096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0;&#1088;&#1077;&#1076;&#1080;&#1090;&#1080;%20&#1102;&#1088;%20&#1086;&#1089;&#1110;&#1073;%20&#1079;%20&#1087;&#1072;&#1089;&#1087;&#1086;&#1088;&#1090;&#1072;&#1084;&#1080;\&#1042;&#1085;&#1091;&#1090;&#1088;&#1110;&#1096;&#1085;&#1110;%20&#1087;&#1072;&#1089;&#1087;&#1086;&#1088;&#1090;&#1080;\144.%20&#1030;&#1085;&#1076;&#1080;&#1074;&#1110;&#1076;&#1091;&#1072;&#1083;&#1100;&#1085;&#1110;%20&#1082;&#1088;&#1077;&#1076;&#1080;&#1090;&#1080;%20&#1070;&#1054;_&#1058;&#1054;&#1042;%20&#1050;&#1088;&#1080;&#1089;&#1090;&#1072;&#1083;&#1042;&#1055;&#104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.1."/>
      <sheetName val="5.2"/>
      <sheetName val="5.3"/>
      <sheetName val="5.4"/>
      <sheetName val="ПублПасп"/>
      <sheetName val="Застава"/>
    </sheetNames>
    <sheetDataSet>
      <sheetData sheetId="0">
        <row r="73">
          <cell r="D73" t="str">
            <v>інформація відсутня</v>
          </cell>
          <cell r="E73" t="str">
            <v>інформація відсутня</v>
          </cell>
        </row>
        <row r="74">
          <cell r="D74">
            <v>2000000</v>
          </cell>
          <cell r="E74">
            <v>1847000</v>
          </cell>
        </row>
        <row r="75">
          <cell r="D75">
            <v>41456</v>
          </cell>
          <cell r="E75">
            <v>41456</v>
          </cell>
        </row>
        <row r="76">
          <cell r="D76">
            <v>2000000</v>
          </cell>
          <cell r="E76">
            <v>1847000</v>
          </cell>
        </row>
        <row r="78">
          <cell r="D78" t="str">
            <v>Товари в обороті або переробці</v>
          </cell>
          <cell r="E78" t="str">
            <v>майнові права на врожай</v>
          </cell>
        </row>
        <row r="79">
          <cell r="D79" t="str">
            <v>Товари в обороті або переробці</v>
          </cell>
          <cell r="E79" t="str">
            <v>врожай майбутнього періоду, кукурудзи 2015 року, площа посівів 202 га</v>
          </cell>
        </row>
        <row r="80">
          <cell r="D80" t="str">
            <v>так</v>
          </cell>
          <cell r="E80" t="str">
            <v>так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0"/>
  <sheetViews>
    <sheetView zoomScale="80" zoomScaleNormal="80" zoomScalePageLayoutView="0" workbookViewId="0" topLeftCell="A10">
      <selection activeCell="E29" sqref="E29:F29"/>
    </sheetView>
  </sheetViews>
  <sheetFormatPr defaultColWidth="9.140625" defaultRowHeight="15"/>
  <cols>
    <col min="1" max="1" width="1.1484375" style="0" customWidth="1"/>
    <col min="2" max="2" width="43.421875" style="0" customWidth="1"/>
    <col min="3" max="3" width="30.00390625" style="0" customWidth="1"/>
    <col min="4" max="4" width="11.140625" style="0" hidden="1" customWidth="1"/>
    <col min="5" max="5" width="15.421875" style="0" customWidth="1"/>
    <col min="6" max="6" width="16.28125" style="0" customWidth="1"/>
    <col min="7" max="7" width="20.8515625" style="0" customWidth="1"/>
    <col min="8" max="8" width="18.57421875" style="0" customWidth="1"/>
    <col min="9" max="9" width="28.7109375" style="0" customWidth="1"/>
    <col min="10" max="10" width="13.7109375" style="0" customWidth="1"/>
    <col min="11" max="11" width="11.28125" style="0" customWidth="1"/>
    <col min="12" max="12" width="36.57421875" style="0" customWidth="1"/>
  </cols>
  <sheetData>
    <row r="1" spans="1:13" ht="15">
      <c r="A1" s="4"/>
      <c r="B1" s="103" t="s">
        <v>84</v>
      </c>
      <c r="C1" s="104"/>
      <c r="D1" s="104"/>
      <c r="E1" s="104"/>
      <c r="F1" s="104"/>
      <c r="G1" s="104"/>
      <c r="H1" s="104"/>
      <c r="I1" s="104"/>
      <c r="J1" s="105"/>
      <c r="K1" s="5"/>
      <c r="L1" s="5"/>
      <c r="M1" s="5"/>
    </row>
    <row r="2" spans="1:13" ht="15">
      <c r="A2" s="4"/>
      <c r="B2" s="106"/>
      <c r="C2" s="107"/>
      <c r="D2" s="107"/>
      <c r="E2" s="107"/>
      <c r="F2" s="107"/>
      <c r="G2" s="107"/>
      <c r="H2" s="107"/>
      <c r="I2" s="107"/>
      <c r="J2" s="108"/>
      <c r="K2" s="3"/>
      <c r="L2" s="5"/>
      <c r="M2" s="5"/>
    </row>
    <row r="3" spans="1:13" ht="19.5" customHeight="1">
      <c r="A3" s="4"/>
      <c r="B3" s="53" t="s">
        <v>3</v>
      </c>
      <c r="C3" s="109" t="s">
        <v>85</v>
      </c>
      <c r="D3" s="109"/>
      <c r="E3" s="110"/>
      <c r="F3" s="110"/>
      <c r="G3" s="110"/>
      <c r="H3" s="110"/>
      <c r="I3" s="110"/>
      <c r="J3" s="110"/>
      <c r="K3" s="3"/>
      <c r="L3" s="52"/>
      <c r="M3" s="52"/>
    </row>
    <row r="4" spans="1:13" ht="29.25" customHeight="1">
      <c r="A4" s="4"/>
      <c r="B4" s="56" t="s">
        <v>59</v>
      </c>
      <c r="C4" s="80" t="s">
        <v>61</v>
      </c>
      <c r="D4" s="80"/>
      <c r="E4" s="80"/>
      <c r="F4" s="80"/>
      <c r="G4" s="80"/>
      <c r="H4" s="80"/>
      <c r="I4" s="80"/>
      <c r="J4" s="80"/>
      <c r="K4" s="54"/>
      <c r="L4" s="55"/>
      <c r="M4" s="5"/>
    </row>
    <row r="5" spans="1:13" ht="15">
      <c r="A5" s="4"/>
      <c r="B5" s="111" t="s">
        <v>20</v>
      </c>
      <c r="C5" s="112"/>
      <c r="D5" s="6"/>
      <c r="E5" s="113" t="s">
        <v>22</v>
      </c>
      <c r="F5" s="114"/>
      <c r="G5" s="114"/>
      <c r="H5" s="114"/>
      <c r="I5" s="114"/>
      <c r="J5" s="114"/>
      <c r="K5" s="5"/>
      <c r="L5" s="5"/>
      <c r="M5" s="5"/>
    </row>
    <row r="6" spans="1:10" ht="15">
      <c r="A6" s="4"/>
      <c r="B6" s="25" t="s">
        <v>46</v>
      </c>
      <c r="C6" s="17" t="s">
        <v>60</v>
      </c>
      <c r="D6" s="7"/>
      <c r="E6" s="94" t="s">
        <v>24</v>
      </c>
      <c r="F6" s="79"/>
      <c r="G6" s="78" t="s">
        <v>11</v>
      </c>
      <c r="H6" s="79"/>
      <c r="I6" s="81" t="s">
        <v>50</v>
      </c>
      <c r="J6" s="84" t="s">
        <v>2</v>
      </c>
    </row>
    <row r="7" spans="1:10" ht="15">
      <c r="A7" s="4"/>
      <c r="B7" s="26" t="s">
        <v>98</v>
      </c>
      <c r="C7" s="17" t="s">
        <v>64</v>
      </c>
      <c r="D7" s="7"/>
      <c r="E7" s="88" t="s">
        <v>54</v>
      </c>
      <c r="F7" s="89"/>
      <c r="G7" s="79"/>
      <c r="H7" s="40">
        <v>24633326.240000002</v>
      </c>
      <c r="I7" s="82"/>
      <c r="J7" s="85"/>
    </row>
    <row r="8" spans="1:10" ht="15">
      <c r="A8" s="4"/>
      <c r="B8" s="26"/>
      <c r="C8" s="17"/>
      <c r="D8" s="7"/>
      <c r="E8" s="95" t="s">
        <v>86</v>
      </c>
      <c r="F8" s="96"/>
      <c r="G8" s="97"/>
      <c r="H8" s="40" t="s">
        <v>87</v>
      </c>
      <c r="I8" s="82"/>
      <c r="J8" s="85"/>
    </row>
    <row r="9" spans="1:10" ht="15">
      <c r="A9" s="4"/>
      <c r="B9" s="26" t="s">
        <v>47</v>
      </c>
      <c r="C9" s="17" t="s">
        <v>10</v>
      </c>
      <c r="D9" s="7"/>
      <c r="E9" s="94" t="s">
        <v>25</v>
      </c>
      <c r="F9" s="89"/>
      <c r="G9" s="79"/>
      <c r="H9" s="18">
        <v>493</v>
      </c>
      <c r="I9" s="82"/>
      <c r="J9" s="86"/>
    </row>
    <row r="10" spans="1:10" ht="30">
      <c r="A10" s="4"/>
      <c r="B10" s="26" t="s">
        <v>48</v>
      </c>
      <c r="C10" s="66" t="s">
        <v>63</v>
      </c>
      <c r="D10" s="7"/>
      <c r="E10" s="94" t="s">
        <v>40</v>
      </c>
      <c r="F10" s="89"/>
      <c r="G10" s="79"/>
      <c r="H10" s="27" t="s">
        <v>2</v>
      </c>
      <c r="I10" s="83"/>
      <c r="J10" s="87"/>
    </row>
    <row r="11" spans="1:10" ht="36" customHeight="1">
      <c r="A11" s="4"/>
      <c r="B11" s="26" t="s">
        <v>51</v>
      </c>
      <c r="C11" s="17" t="s">
        <v>2</v>
      </c>
      <c r="D11" s="7"/>
      <c r="E11" s="90" t="s">
        <v>41</v>
      </c>
      <c r="F11" s="90" t="s">
        <v>42</v>
      </c>
      <c r="G11" s="92" t="s">
        <v>4</v>
      </c>
      <c r="H11" s="90" t="s">
        <v>52</v>
      </c>
      <c r="I11" s="90" t="s">
        <v>53</v>
      </c>
      <c r="J11" s="90" t="s">
        <v>5</v>
      </c>
    </row>
    <row r="12" spans="1:10" ht="31.5" customHeight="1">
      <c r="A12" s="4"/>
      <c r="B12" s="98" t="s">
        <v>49</v>
      </c>
      <c r="C12" s="124" t="s">
        <v>91</v>
      </c>
      <c r="D12" s="7"/>
      <c r="E12" s="91"/>
      <c r="F12" s="91"/>
      <c r="G12" s="93"/>
      <c r="H12" s="91"/>
      <c r="I12" s="91"/>
      <c r="J12" s="91"/>
    </row>
    <row r="13" spans="1:10" ht="15">
      <c r="A13" s="4"/>
      <c r="B13" s="99"/>
      <c r="C13" s="125"/>
      <c r="D13" s="7"/>
      <c r="E13" s="19">
        <v>41456</v>
      </c>
      <c r="F13" s="19">
        <v>44012</v>
      </c>
      <c r="G13" s="20">
        <v>980</v>
      </c>
      <c r="H13" s="41">
        <v>16657074.97</v>
      </c>
      <c r="I13" s="41">
        <v>7976251.27</v>
      </c>
      <c r="J13" s="21">
        <v>0.145</v>
      </c>
    </row>
    <row r="14" spans="1:10" ht="15">
      <c r="A14" s="4"/>
      <c r="B14" s="99"/>
      <c r="C14" s="125"/>
      <c r="D14" s="10"/>
      <c r="E14" s="19"/>
      <c r="F14" s="19"/>
      <c r="G14" s="20"/>
      <c r="H14" s="41"/>
      <c r="I14" s="41" t="s">
        <v>90</v>
      </c>
      <c r="J14" s="21" t="s">
        <v>90</v>
      </c>
    </row>
    <row r="15" spans="1:10" ht="15">
      <c r="A15" s="4"/>
      <c r="B15" s="100"/>
      <c r="C15" s="126"/>
      <c r="D15" s="10"/>
      <c r="E15" s="19"/>
      <c r="F15" s="19"/>
      <c r="G15" s="20"/>
      <c r="H15" s="41"/>
      <c r="I15" s="41" t="s">
        <v>90</v>
      </c>
      <c r="J15" s="21" t="s">
        <v>90</v>
      </c>
    </row>
    <row r="16" spans="1:10" ht="15">
      <c r="A16" s="4"/>
      <c r="B16" s="42"/>
      <c r="C16" s="43"/>
      <c r="D16" s="10"/>
      <c r="E16" s="22"/>
      <c r="F16" s="22"/>
      <c r="G16" s="23"/>
      <c r="H16" s="44"/>
      <c r="I16" s="44"/>
      <c r="J16" s="24"/>
    </row>
    <row r="17" spans="1:10" ht="15">
      <c r="A17" s="4"/>
      <c r="B17" s="119" t="s">
        <v>21</v>
      </c>
      <c r="C17" s="120"/>
      <c r="D17" s="28"/>
      <c r="E17" s="121" t="s">
        <v>23</v>
      </c>
      <c r="F17" s="122"/>
      <c r="G17" s="122"/>
      <c r="H17" s="122"/>
      <c r="I17" s="122"/>
      <c r="J17" s="123"/>
    </row>
    <row r="18" spans="1:10" ht="30">
      <c r="A18" s="4"/>
      <c r="B18" s="26" t="s">
        <v>19</v>
      </c>
      <c r="C18" s="29" t="s">
        <v>2</v>
      </c>
      <c r="D18" s="8"/>
      <c r="E18" s="117" t="s">
        <v>33</v>
      </c>
      <c r="F18" s="118"/>
      <c r="G18" s="45" t="s">
        <v>43</v>
      </c>
      <c r="H18" s="45" t="s">
        <v>44</v>
      </c>
      <c r="I18" s="45" t="s">
        <v>6</v>
      </c>
      <c r="J18" s="46"/>
    </row>
    <row r="19" spans="1:10" ht="16.5" customHeight="1">
      <c r="A19" s="4"/>
      <c r="B19" s="26" t="s">
        <v>34</v>
      </c>
      <c r="C19" s="30"/>
      <c r="D19" s="9"/>
      <c r="E19" s="101" t="s">
        <v>26</v>
      </c>
      <c r="F19" s="102"/>
      <c r="G19" s="47"/>
      <c r="H19" s="47"/>
      <c r="I19" s="48" t="s">
        <v>7</v>
      </c>
      <c r="J19" s="48" t="s">
        <v>0</v>
      </c>
    </row>
    <row r="20" spans="1:10" ht="15">
      <c r="A20" s="4"/>
      <c r="B20" s="26" t="s">
        <v>35</v>
      </c>
      <c r="C20" s="30" t="s">
        <v>2</v>
      </c>
      <c r="D20" s="9"/>
      <c r="E20" s="101" t="s">
        <v>27</v>
      </c>
      <c r="F20" s="102"/>
      <c r="G20" s="47"/>
      <c r="H20" s="47"/>
      <c r="I20" s="48" t="s">
        <v>7</v>
      </c>
      <c r="J20" s="48" t="s">
        <v>0</v>
      </c>
    </row>
    <row r="21" spans="1:10" ht="15">
      <c r="A21" s="4"/>
      <c r="B21" s="26" t="s">
        <v>36</v>
      </c>
      <c r="C21" s="29" t="s">
        <v>8</v>
      </c>
      <c r="D21" s="9"/>
      <c r="E21" s="101" t="s">
        <v>28</v>
      </c>
      <c r="F21" s="102"/>
      <c r="G21" s="47"/>
      <c r="H21" s="47"/>
      <c r="I21" s="48" t="s">
        <v>7</v>
      </c>
      <c r="J21" s="48" t="s">
        <v>0</v>
      </c>
    </row>
    <row r="22" spans="1:10" ht="15">
      <c r="A22" s="4"/>
      <c r="B22" s="26" t="s">
        <v>37</v>
      </c>
      <c r="C22" s="29" t="s">
        <v>2</v>
      </c>
      <c r="D22" s="9"/>
      <c r="E22" s="101" t="s">
        <v>29</v>
      </c>
      <c r="F22" s="102"/>
      <c r="G22" s="47"/>
      <c r="H22" s="47"/>
      <c r="I22" s="48" t="s">
        <v>7</v>
      </c>
      <c r="J22" s="48" t="s">
        <v>0</v>
      </c>
    </row>
    <row r="23" spans="1:10" ht="15">
      <c r="A23" s="4"/>
      <c r="B23" s="26" t="s">
        <v>38</v>
      </c>
      <c r="C23" s="30" t="s">
        <v>8</v>
      </c>
      <c r="D23" s="9"/>
      <c r="E23" s="101" t="s">
        <v>31</v>
      </c>
      <c r="F23" s="102"/>
      <c r="G23" s="47">
        <v>2000000</v>
      </c>
      <c r="H23" s="47"/>
      <c r="I23" s="48" t="s">
        <v>7</v>
      </c>
      <c r="J23" s="48" t="s">
        <v>0</v>
      </c>
    </row>
    <row r="24" spans="1:10" ht="15" customHeight="1">
      <c r="A24" s="4"/>
      <c r="B24" s="26" t="s">
        <v>39</v>
      </c>
      <c r="C24" s="29" t="s">
        <v>8</v>
      </c>
      <c r="D24" s="9"/>
      <c r="E24" s="101" t="s">
        <v>30</v>
      </c>
      <c r="F24" s="102"/>
      <c r="G24" s="47"/>
      <c r="H24" s="47"/>
      <c r="I24" s="48" t="s">
        <v>7</v>
      </c>
      <c r="J24" s="48" t="s">
        <v>0</v>
      </c>
    </row>
    <row r="25" spans="1:10" ht="15.75" customHeight="1">
      <c r="A25" s="4"/>
      <c r="B25" s="26" t="s">
        <v>45</v>
      </c>
      <c r="C25" s="30" t="s">
        <v>8</v>
      </c>
      <c r="D25" s="9"/>
      <c r="E25" s="101" t="s">
        <v>32</v>
      </c>
      <c r="F25" s="102"/>
      <c r="G25" s="47">
        <v>1847000</v>
      </c>
      <c r="H25" s="47"/>
      <c r="I25" s="48" t="s">
        <v>7</v>
      </c>
      <c r="J25" s="48" t="s">
        <v>0</v>
      </c>
    </row>
    <row r="26" spans="1:10" ht="15">
      <c r="A26" s="1"/>
      <c r="B26" s="49"/>
      <c r="C26" s="49"/>
      <c r="D26" s="49"/>
      <c r="E26" s="129" t="s">
        <v>18</v>
      </c>
      <c r="F26" s="102"/>
      <c r="G26" s="16">
        <v>3847000</v>
      </c>
      <c r="H26" s="16">
        <v>0</v>
      </c>
      <c r="I26" s="50"/>
      <c r="J26" s="51"/>
    </row>
    <row r="27" spans="1:9" ht="21" customHeight="1">
      <c r="A27" s="1"/>
      <c r="B27" s="115"/>
      <c r="C27" s="116"/>
      <c r="D27" s="34"/>
      <c r="E27" s="34"/>
      <c r="F27" s="34"/>
      <c r="H27" s="15"/>
      <c r="I27" s="15"/>
    </row>
    <row r="28" spans="2:6" ht="33" customHeight="1">
      <c r="B28" s="35" t="s">
        <v>55</v>
      </c>
      <c r="C28" s="36" t="s">
        <v>9</v>
      </c>
      <c r="D28" s="37"/>
      <c r="E28" s="127" t="s">
        <v>58</v>
      </c>
      <c r="F28" s="127"/>
    </row>
    <row r="29" spans="2:6" ht="15">
      <c r="B29" s="38" t="s">
        <v>62</v>
      </c>
      <c r="C29" s="39">
        <v>43647</v>
      </c>
      <c r="D29" s="11"/>
      <c r="E29" s="128">
        <v>14852446</v>
      </c>
      <c r="F29" s="128"/>
    </row>
    <row r="32" spans="2:9" ht="15">
      <c r="B32" s="130" t="s">
        <v>65</v>
      </c>
      <c r="C32" s="130"/>
      <c r="D32" s="130"/>
      <c r="E32" s="130"/>
      <c r="F32" s="130"/>
      <c r="G32" s="130"/>
      <c r="H32" s="130"/>
      <c r="I32" s="130"/>
    </row>
    <row r="33" spans="2:9" ht="15">
      <c r="B33" s="61"/>
      <c r="C33" s="62"/>
      <c r="D33" s="62"/>
      <c r="E33" s="62"/>
      <c r="F33" s="62"/>
      <c r="G33" s="62"/>
      <c r="H33" s="62"/>
      <c r="I33" s="62"/>
    </row>
    <row r="34" spans="2:9" ht="15">
      <c r="B34" s="130" t="s">
        <v>66</v>
      </c>
      <c r="C34" s="130"/>
      <c r="D34" s="130"/>
      <c r="E34" s="130"/>
      <c r="F34" s="130"/>
      <c r="G34" s="130"/>
      <c r="H34" s="130"/>
      <c r="I34" s="130"/>
    </row>
    <row r="35" spans="2:9" ht="15">
      <c r="B35" s="63" t="s">
        <v>67</v>
      </c>
      <c r="C35" s="64"/>
      <c r="D35" s="64"/>
      <c r="E35" s="64"/>
      <c r="F35" s="64"/>
      <c r="G35" s="64"/>
      <c r="H35" s="64"/>
      <c r="I35" s="64"/>
    </row>
    <row r="36" spans="2:9" ht="15">
      <c r="B36" s="63" t="s">
        <v>68</v>
      </c>
      <c r="C36" s="64"/>
      <c r="D36" s="64"/>
      <c r="E36" s="64"/>
      <c r="F36" s="64"/>
      <c r="G36" s="64"/>
      <c r="H36" s="64"/>
      <c r="I36" s="64"/>
    </row>
    <row r="37" spans="2:9" ht="24.75" customHeight="1">
      <c r="B37" s="132" t="s">
        <v>88</v>
      </c>
      <c r="C37" s="132"/>
      <c r="D37" s="132"/>
      <c r="E37" s="132"/>
      <c r="F37" s="132"/>
      <c r="G37" s="132"/>
      <c r="H37" s="132"/>
      <c r="I37" s="132"/>
    </row>
    <row r="38" spans="2:9" ht="25.5" customHeight="1">
      <c r="B38" s="132" t="s">
        <v>89</v>
      </c>
      <c r="C38" s="132"/>
      <c r="D38" s="132"/>
      <c r="E38" s="132"/>
      <c r="F38" s="132"/>
      <c r="G38" s="132"/>
      <c r="H38" s="132"/>
      <c r="I38" s="132"/>
    </row>
    <row r="39" spans="2:9" ht="409.5">
      <c r="B39" s="63" t="s">
        <v>69</v>
      </c>
      <c r="C39" s="64"/>
      <c r="D39" s="64"/>
      <c r="E39" s="64"/>
      <c r="F39" s="64"/>
      <c r="G39" s="64"/>
      <c r="H39" s="64"/>
      <c r="I39" s="64"/>
    </row>
    <row r="40" spans="2:9" ht="409.5">
      <c r="B40" s="63" t="s">
        <v>70</v>
      </c>
      <c r="C40" s="64"/>
      <c r="D40" s="64"/>
      <c r="E40" s="64"/>
      <c r="F40" s="64"/>
      <c r="G40" s="64"/>
      <c r="H40" s="64"/>
      <c r="I40" s="64"/>
    </row>
    <row r="41" spans="2:9" ht="409.5">
      <c r="B41" s="63" t="s">
        <v>71</v>
      </c>
      <c r="C41" s="64"/>
      <c r="D41" s="64"/>
      <c r="E41" s="64"/>
      <c r="F41" s="64"/>
      <c r="G41" s="64"/>
      <c r="H41" s="64"/>
      <c r="I41" s="64"/>
    </row>
    <row r="42" spans="2:9" ht="409.5">
      <c r="B42" s="65"/>
      <c r="C42" s="64"/>
      <c r="D42" s="64"/>
      <c r="E42" s="64"/>
      <c r="F42" s="64"/>
      <c r="G42" s="64"/>
      <c r="H42" s="64"/>
      <c r="I42" s="64"/>
    </row>
    <row r="43" spans="2:9" ht="409.5">
      <c r="B43" s="130" t="s">
        <v>72</v>
      </c>
      <c r="C43" s="130"/>
      <c r="D43" s="130"/>
      <c r="E43" s="130"/>
      <c r="F43" s="130"/>
      <c r="G43" s="130"/>
      <c r="H43" s="130"/>
      <c r="I43" s="130"/>
    </row>
    <row r="44" spans="2:9" ht="409.5">
      <c r="B44" s="63" t="s">
        <v>73</v>
      </c>
      <c r="C44" s="64"/>
      <c r="D44" s="64"/>
      <c r="E44" s="64"/>
      <c r="F44" s="64"/>
      <c r="G44" s="64"/>
      <c r="H44" s="64"/>
      <c r="I44" s="64"/>
    </row>
    <row r="45" spans="2:9" ht="409.5">
      <c r="B45" s="63" t="s">
        <v>69</v>
      </c>
      <c r="C45" s="64"/>
      <c r="D45" s="64"/>
      <c r="E45" s="64"/>
      <c r="F45" s="64"/>
      <c r="G45" s="64"/>
      <c r="H45" s="64"/>
      <c r="I45" s="64"/>
    </row>
    <row r="46" spans="2:9" ht="409.5">
      <c r="B46" s="63" t="s">
        <v>74</v>
      </c>
      <c r="C46" s="64"/>
      <c r="D46" s="64"/>
      <c r="E46" s="64"/>
      <c r="F46" s="64"/>
      <c r="G46" s="64"/>
      <c r="H46" s="64"/>
      <c r="I46" s="64"/>
    </row>
    <row r="47" spans="2:9" ht="409.5">
      <c r="B47" s="63" t="s">
        <v>75</v>
      </c>
      <c r="C47" s="64"/>
      <c r="D47" s="64"/>
      <c r="E47" s="64"/>
      <c r="F47" s="64"/>
      <c r="G47" s="64"/>
      <c r="H47" s="64"/>
      <c r="I47" s="64"/>
    </row>
    <row r="48" spans="2:9" ht="409.5">
      <c r="B48" s="63" t="s">
        <v>76</v>
      </c>
      <c r="C48" s="64"/>
      <c r="D48" s="64"/>
      <c r="E48" s="64"/>
      <c r="F48" s="64"/>
      <c r="G48" s="64"/>
      <c r="H48" s="64"/>
      <c r="I48" s="64"/>
    </row>
    <row r="49" spans="2:9" ht="409.5">
      <c r="B49" s="63" t="s">
        <v>77</v>
      </c>
      <c r="C49" s="64"/>
      <c r="D49" s="64"/>
      <c r="E49" s="64"/>
      <c r="F49" s="64"/>
      <c r="G49" s="64"/>
      <c r="H49" s="64"/>
      <c r="I49" s="64"/>
    </row>
    <row r="50" spans="2:9" ht="409.5">
      <c r="B50" s="131" t="s">
        <v>78</v>
      </c>
      <c r="C50" s="131"/>
      <c r="D50" s="131"/>
      <c r="E50" s="131"/>
      <c r="F50" s="131"/>
      <c r="G50" s="131"/>
      <c r="H50" s="131"/>
      <c r="I50" s="64"/>
    </row>
    <row r="51" spans="2:9" ht="409.5">
      <c r="B51" s="65"/>
      <c r="C51" s="64"/>
      <c r="D51" s="64"/>
      <c r="E51" s="64"/>
      <c r="F51" s="64"/>
      <c r="G51" s="64"/>
      <c r="H51" s="64"/>
      <c r="I51" s="64"/>
    </row>
    <row r="52" spans="2:9" ht="409.5">
      <c r="B52" s="130" t="s">
        <v>79</v>
      </c>
      <c r="C52" s="130"/>
      <c r="D52" s="130"/>
      <c r="E52" s="130"/>
      <c r="F52" s="130"/>
      <c r="G52" s="130"/>
      <c r="H52" s="130"/>
      <c r="I52" s="130"/>
    </row>
    <row r="53" spans="2:9" ht="409.5">
      <c r="B53" s="63" t="s">
        <v>73</v>
      </c>
      <c r="C53" s="64"/>
      <c r="D53" s="64"/>
      <c r="E53" s="64"/>
      <c r="F53" s="64"/>
      <c r="G53" s="64"/>
      <c r="H53" s="64"/>
      <c r="I53" s="64"/>
    </row>
    <row r="54" spans="2:9" ht="409.5">
      <c r="B54" s="63" t="s">
        <v>69</v>
      </c>
      <c r="C54" s="64"/>
      <c r="D54" s="64"/>
      <c r="E54" s="64"/>
      <c r="F54" s="64"/>
      <c r="G54" s="64"/>
      <c r="H54" s="64"/>
      <c r="I54" s="64"/>
    </row>
    <row r="55" spans="2:9" ht="409.5">
      <c r="B55" s="63" t="s">
        <v>80</v>
      </c>
      <c r="C55" s="64"/>
      <c r="D55" s="64"/>
      <c r="E55" s="64"/>
      <c r="F55" s="64"/>
      <c r="G55" s="64"/>
      <c r="H55" s="64"/>
      <c r="I55" s="64"/>
    </row>
    <row r="56" spans="2:9" ht="409.5">
      <c r="B56" s="63" t="s">
        <v>81</v>
      </c>
      <c r="C56" s="64"/>
      <c r="D56" s="64"/>
      <c r="E56" s="64"/>
      <c r="F56" s="64"/>
      <c r="G56" s="64"/>
      <c r="H56" s="64"/>
      <c r="I56" s="64"/>
    </row>
    <row r="57" spans="2:9" ht="409.5">
      <c r="B57" s="63" t="s">
        <v>82</v>
      </c>
      <c r="C57" s="64"/>
      <c r="D57" s="64"/>
      <c r="E57" s="64"/>
      <c r="F57" s="64"/>
      <c r="G57" s="64"/>
      <c r="H57" s="64"/>
      <c r="I57" s="64"/>
    </row>
    <row r="58" spans="2:9" ht="409.5">
      <c r="B58" s="63" t="s">
        <v>76</v>
      </c>
      <c r="C58" s="64"/>
      <c r="D58" s="64"/>
      <c r="E58" s="64"/>
      <c r="F58" s="64"/>
      <c r="G58" s="64"/>
      <c r="H58" s="64"/>
      <c r="I58" s="64"/>
    </row>
    <row r="59" spans="2:9" ht="409.5">
      <c r="B59" s="63" t="s">
        <v>77</v>
      </c>
      <c r="C59" s="64"/>
      <c r="D59" s="64"/>
      <c r="E59" s="64"/>
      <c r="F59" s="64"/>
      <c r="G59" s="64"/>
      <c r="H59" s="64"/>
      <c r="I59" s="64"/>
    </row>
    <row r="60" spans="2:9" ht="409.5">
      <c r="B60" s="131" t="s">
        <v>83</v>
      </c>
      <c r="C60" s="131"/>
      <c r="D60" s="131"/>
      <c r="E60" s="131"/>
      <c r="F60" s="131"/>
      <c r="G60" s="131"/>
      <c r="H60" s="131"/>
      <c r="I60" s="64"/>
    </row>
  </sheetData>
  <sheetProtection/>
  <mergeCells count="43">
    <mergeCell ref="B32:I32"/>
    <mergeCell ref="B34:I34"/>
    <mergeCell ref="B43:I43"/>
    <mergeCell ref="B50:H50"/>
    <mergeCell ref="B52:I52"/>
    <mergeCell ref="B60:H60"/>
    <mergeCell ref="B37:I37"/>
    <mergeCell ref="B38:I38"/>
    <mergeCell ref="E28:F28"/>
    <mergeCell ref="E29:F29"/>
    <mergeCell ref="E26:F26"/>
    <mergeCell ref="E24:F24"/>
    <mergeCell ref="E25:F25"/>
    <mergeCell ref="E22:F22"/>
    <mergeCell ref="E23:F23"/>
    <mergeCell ref="B27:C27"/>
    <mergeCell ref="E18:F18"/>
    <mergeCell ref="B17:C17"/>
    <mergeCell ref="E17:J17"/>
    <mergeCell ref="C12:C15"/>
    <mergeCell ref="H11:H12"/>
    <mergeCell ref="E19:F19"/>
    <mergeCell ref="E11:E12"/>
    <mergeCell ref="B12:B15"/>
    <mergeCell ref="I11:I12"/>
    <mergeCell ref="E20:F20"/>
    <mergeCell ref="E21:F21"/>
    <mergeCell ref="B1:J2"/>
    <mergeCell ref="C3:J3"/>
    <mergeCell ref="B5:C5"/>
    <mergeCell ref="E5:J5"/>
    <mergeCell ref="E6:F6"/>
    <mergeCell ref="F11:F12"/>
    <mergeCell ref="G6:H6"/>
    <mergeCell ref="C4:J4"/>
    <mergeCell ref="I6:I10"/>
    <mergeCell ref="J6:J10"/>
    <mergeCell ref="E7:G7"/>
    <mergeCell ref="J11:J12"/>
    <mergeCell ref="G11:G12"/>
    <mergeCell ref="E9:G9"/>
    <mergeCell ref="E10:G10"/>
    <mergeCell ref="E8:G8"/>
  </mergeCells>
  <hyperlinks>
    <hyperlink ref="I19" location="Застава!A1" display="Застава!A1"/>
    <hyperlink ref="I20:I25" location="Застава!A1" display="Застава!A1"/>
    <hyperlink ref="J19" location="Порука!A1" display="Порука"/>
    <hyperlink ref="J20:J25" location="Порука!A1" display="Порука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8"/>
  <sheetViews>
    <sheetView tabSelected="1" zoomScalePageLayoutView="0" workbookViewId="0" topLeftCell="A1">
      <selection activeCell="A7" sqref="A7"/>
    </sheetView>
  </sheetViews>
  <sheetFormatPr defaultColWidth="9.140625" defaultRowHeight="15"/>
  <cols>
    <col min="1" max="1" width="60.7109375" style="67" customWidth="1"/>
    <col min="2" max="2" width="24.57421875" style="67" customWidth="1"/>
    <col min="3" max="3" width="24.8515625" style="67" customWidth="1"/>
    <col min="4" max="16384" width="9.140625" style="67" customWidth="1"/>
  </cols>
  <sheetData>
    <row r="1" spans="1:3" ht="15">
      <c r="A1" s="69" t="s">
        <v>99</v>
      </c>
      <c r="B1"/>
      <c r="C1"/>
    </row>
    <row r="2" spans="1:3" s="68" customFormat="1" ht="12">
      <c r="A2" s="70" t="s">
        <v>92</v>
      </c>
      <c r="B2" s="71" t="str">
        <f>'[1]5.1.'!D73</f>
        <v>інформація відсутня</v>
      </c>
      <c r="C2" s="71" t="str">
        <f>'[1]5.1.'!E73</f>
        <v>інформація відсутня</v>
      </c>
    </row>
    <row r="3" spans="1:3" s="68" customFormat="1" ht="12">
      <c r="A3" s="70" t="s">
        <v>93</v>
      </c>
      <c r="B3" s="72">
        <f>'[1]5.1.'!D74</f>
        <v>2000000</v>
      </c>
      <c r="C3" s="72">
        <f>'[1]5.1.'!E74</f>
        <v>1847000</v>
      </c>
    </row>
    <row r="4" spans="1:3" s="68" customFormat="1" ht="12">
      <c r="A4" s="70" t="s">
        <v>94</v>
      </c>
      <c r="B4" s="73">
        <f>IF('[1]5.1.'!D75=0," ",'[1]5.1.'!D75)</f>
        <v>41456</v>
      </c>
      <c r="C4" s="73">
        <f>IF('[1]5.1.'!E75=0," ",'[1]5.1.'!E75)</f>
        <v>41456</v>
      </c>
    </row>
    <row r="5" spans="1:3" s="68" customFormat="1" ht="12">
      <c r="A5" s="70" t="s">
        <v>95</v>
      </c>
      <c r="B5" s="72">
        <f>'[1]5.1.'!D76</f>
        <v>2000000</v>
      </c>
      <c r="C5" s="72">
        <f>'[1]5.1.'!E76</f>
        <v>1847000</v>
      </c>
    </row>
    <row r="6" spans="1:3" s="68" customFormat="1" ht="22.5">
      <c r="A6" s="70" t="s">
        <v>100</v>
      </c>
      <c r="B6" s="74" t="str">
        <f>'[1]5.1.'!D78</f>
        <v>Товари в обороті або переробці</v>
      </c>
      <c r="C6" s="74" t="str">
        <f>'[1]5.1.'!E78</f>
        <v>майнові права на врожай</v>
      </c>
    </row>
    <row r="7" spans="1:3" s="68" customFormat="1" ht="37.5" customHeight="1">
      <c r="A7" s="75" t="s">
        <v>96</v>
      </c>
      <c r="B7" s="74" t="str">
        <f>'[1]5.1.'!D79</f>
        <v>Товари в обороті або переробці</v>
      </c>
      <c r="C7" s="74" t="str">
        <f>'[1]5.1.'!E79</f>
        <v>врожай майбутнього періоду, кукурудзи 2015 року, площа посівів 202 га</v>
      </c>
    </row>
    <row r="8" spans="1:3" s="68" customFormat="1" ht="33.75">
      <c r="A8" s="75" t="s">
        <v>97</v>
      </c>
      <c r="B8" s="74" t="str">
        <f>'[1]5.1.'!D80</f>
        <v>так</v>
      </c>
      <c r="C8" s="74" t="str">
        <f>'[1]5.1.'!E80</f>
        <v>так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3"/>
  <sheetViews>
    <sheetView zoomScalePageLayoutView="0" workbookViewId="0" topLeftCell="A1">
      <selection activeCell="C18" sqref="C18"/>
    </sheetView>
  </sheetViews>
  <sheetFormatPr defaultColWidth="9.140625" defaultRowHeight="15"/>
  <cols>
    <col min="1" max="1" width="15.7109375" style="0" customWidth="1"/>
    <col min="2" max="2" width="22.140625" style="0" customWidth="1"/>
    <col min="3" max="3" width="25.140625" style="0" customWidth="1"/>
    <col min="4" max="4" width="30.8515625" style="0" customWidth="1"/>
    <col min="5" max="5" width="18.57421875" style="0" customWidth="1"/>
    <col min="6" max="6" width="11.140625" style="0" customWidth="1"/>
  </cols>
  <sheetData>
    <row r="1" spans="1:4" s="58" customFormat="1" ht="15">
      <c r="A1" s="77" t="s">
        <v>56</v>
      </c>
      <c r="B1" s="77"/>
      <c r="C1" s="57" t="s">
        <v>62</v>
      </c>
      <c r="D1" s="57"/>
    </row>
    <row r="2" spans="1:4" s="58" customFormat="1" ht="15">
      <c r="A2" s="77" t="s">
        <v>57</v>
      </c>
      <c r="B2" s="77"/>
      <c r="C2" s="59">
        <v>43647</v>
      </c>
      <c r="D2" s="57"/>
    </row>
    <row r="3" spans="1:4" s="58" customFormat="1" ht="15">
      <c r="A3" s="77" t="s">
        <v>58</v>
      </c>
      <c r="B3" s="77"/>
      <c r="C3" s="60">
        <v>14852446</v>
      </c>
      <c r="D3" s="60"/>
    </row>
    <row r="4" spans="1:256" s="1" customFormat="1" ht="15">
      <c r="A4" s="31"/>
      <c r="B4" s="32"/>
      <c r="C4" s="31"/>
      <c r="D4" s="32"/>
      <c r="E4" s="31"/>
      <c r="F4" s="32"/>
      <c r="G4" s="31"/>
      <c r="H4" s="32"/>
      <c r="I4" s="31"/>
      <c r="J4" s="32"/>
      <c r="K4" s="31"/>
      <c r="L4" s="32"/>
      <c r="M4" s="31"/>
      <c r="N4" s="32"/>
      <c r="O4" s="31"/>
      <c r="P4" s="32"/>
      <c r="Q4" s="31"/>
      <c r="R4" s="32"/>
      <c r="S4" s="31"/>
      <c r="T4" s="32"/>
      <c r="U4" s="31"/>
      <c r="V4" s="32"/>
      <c r="W4" s="31"/>
      <c r="X4" s="32"/>
      <c r="Y4" s="31"/>
      <c r="Z4" s="32"/>
      <c r="AA4" s="31"/>
      <c r="AB4" s="32"/>
      <c r="AC4" s="31"/>
      <c r="AD4" s="32"/>
      <c r="AE4" s="31"/>
      <c r="AF4" s="32"/>
      <c r="AG4" s="31"/>
      <c r="AH4" s="32"/>
      <c r="AI4" s="31"/>
      <c r="AJ4" s="32"/>
      <c r="AK4" s="31"/>
      <c r="AL4" s="32"/>
      <c r="AM4" s="31"/>
      <c r="AN4" s="32"/>
      <c r="AO4" s="31"/>
      <c r="AP4" s="32"/>
      <c r="AQ4" s="31"/>
      <c r="AR4" s="32"/>
      <c r="AS4" s="31"/>
      <c r="AT4" s="32"/>
      <c r="AU4" s="31"/>
      <c r="AV4" s="32"/>
      <c r="AW4" s="31"/>
      <c r="AX4" s="32"/>
      <c r="AY4" s="31"/>
      <c r="AZ4" s="32"/>
      <c r="BA4" s="31"/>
      <c r="BB4" s="32"/>
      <c r="BC4" s="31"/>
      <c r="BD4" s="32"/>
      <c r="BE4" s="31"/>
      <c r="BF4" s="32"/>
      <c r="BG4" s="31"/>
      <c r="BH4" s="32"/>
      <c r="BI4" s="31"/>
      <c r="BJ4" s="32"/>
      <c r="BK4" s="31"/>
      <c r="BL4" s="32"/>
      <c r="BM4" s="31"/>
      <c r="BN4" s="32"/>
      <c r="BO4" s="31"/>
      <c r="BP4" s="32"/>
      <c r="BQ4" s="31"/>
      <c r="BR4" s="32"/>
      <c r="BS4" s="31"/>
      <c r="BT4" s="32"/>
      <c r="BU4" s="31"/>
      <c r="BV4" s="32"/>
      <c r="BW4" s="31"/>
      <c r="BX4" s="32"/>
      <c r="BY4" s="31"/>
      <c r="BZ4" s="32"/>
      <c r="CA4" s="31"/>
      <c r="CB4" s="32"/>
      <c r="CC4" s="31"/>
      <c r="CD4" s="32"/>
      <c r="CE4" s="31"/>
      <c r="CF4" s="32"/>
      <c r="CG4" s="31"/>
      <c r="CH4" s="32"/>
      <c r="CI4" s="31"/>
      <c r="CJ4" s="32"/>
      <c r="CK4" s="31"/>
      <c r="CL4" s="32"/>
      <c r="CM4" s="31"/>
      <c r="CN4" s="32"/>
      <c r="CO4" s="31"/>
      <c r="CP4" s="32"/>
      <c r="CQ4" s="31"/>
      <c r="CR4" s="32"/>
      <c r="CS4" s="31"/>
      <c r="CT4" s="32"/>
      <c r="CU4" s="31"/>
      <c r="CV4" s="32"/>
      <c r="CW4" s="31"/>
      <c r="CX4" s="32"/>
      <c r="CY4" s="31"/>
      <c r="CZ4" s="32"/>
      <c r="DA4" s="31"/>
      <c r="DB4" s="32"/>
      <c r="DC4" s="31"/>
      <c r="DD4" s="32"/>
      <c r="DE4" s="31"/>
      <c r="DF4" s="32"/>
      <c r="DG4" s="31"/>
      <c r="DH4" s="32"/>
      <c r="DI4" s="31"/>
      <c r="DJ4" s="32"/>
      <c r="DK4" s="31"/>
      <c r="DL4" s="32"/>
      <c r="DM4" s="31"/>
      <c r="DN4" s="32"/>
      <c r="DO4" s="31"/>
      <c r="DP4" s="32"/>
      <c r="DQ4" s="31"/>
      <c r="DR4" s="32"/>
      <c r="DS4" s="31"/>
      <c r="DT4" s="32"/>
      <c r="DU4" s="31"/>
      <c r="DV4" s="32"/>
      <c r="DW4" s="31"/>
      <c r="DX4" s="32"/>
      <c r="DY4" s="31"/>
      <c r="DZ4" s="32"/>
      <c r="EA4" s="31"/>
      <c r="EB4" s="32"/>
      <c r="EC4" s="31"/>
      <c r="ED4" s="32"/>
      <c r="EE4" s="31"/>
      <c r="EF4" s="32"/>
      <c r="EG4" s="31"/>
      <c r="EH4" s="32"/>
      <c r="EI4" s="31"/>
      <c r="EJ4" s="32"/>
      <c r="EK4" s="31"/>
      <c r="EL4" s="32"/>
      <c r="EM4" s="31"/>
      <c r="EN4" s="32"/>
      <c r="EO4" s="31"/>
      <c r="EP4" s="32"/>
      <c r="EQ4" s="31"/>
      <c r="ER4" s="32"/>
      <c r="ES4" s="31"/>
      <c r="ET4" s="32"/>
      <c r="EU4" s="31"/>
      <c r="EV4" s="32"/>
      <c r="EW4" s="31"/>
      <c r="EX4" s="32"/>
      <c r="EY4" s="31"/>
      <c r="EZ4" s="32"/>
      <c r="FA4" s="31"/>
      <c r="FB4" s="32"/>
      <c r="FC4" s="31"/>
      <c r="FD4" s="32"/>
      <c r="FE4" s="31"/>
      <c r="FF4" s="32"/>
      <c r="FG4" s="31"/>
      <c r="FH4" s="32"/>
      <c r="FI4" s="31"/>
      <c r="FJ4" s="32"/>
      <c r="FK4" s="31"/>
      <c r="FL4" s="32"/>
      <c r="FM4" s="31"/>
      <c r="FN4" s="32"/>
      <c r="FO4" s="31"/>
      <c r="FP4" s="32"/>
      <c r="FQ4" s="31"/>
      <c r="FR4" s="32"/>
      <c r="FS4" s="31"/>
      <c r="FT4" s="32"/>
      <c r="FU4" s="31"/>
      <c r="FV4" s="32"/>
      <c r="FW4" s="31"/>
      <c r="FX4" s="32"/>
      <c r="FY4" s="31"/>
      <c r="FZ4" s="32"/>
      <c r="GA4" s="31"/>
      <c r="GB4" s="32"/>
      <c r="GC4" s="31"/>
      <c r="GD4" s="32"/>
      <c r="GE4" s="31"/>
      <c r="GF4" s="32"/>
      <c r="GG4" s="31"/>
      <c r="GH4" s="32"/>
      <c r="GI4" s="31"/>
      <c r="GJ4" s="32"/>
      <c r="GK4" s="31"/>
      <c r="GL4" s="32"/>
      <c r="GM4" s="31"/>
      <c r="GN4" s="32"/>
      <c r="GO4" s="31"/>
      <c r="GP4" s="32"/>
      <c r="GQ4" s="31"/>
      <c r="GR4" s="32"/>
      <c r="GS4" s="31"/>
      <c r="GT4" s="32"/>
      <c r="GU4" s="31"/>
      <c r="GV4" s="32"/>
      <c r="GW4" s="31"/>
      <c r="GX4" s="32"/>
      <c r="GY4" s="31"/>
      <c r="GZ4" s="32"/>
      <c r="HA4" s="31"/>
      <c r="HB4" s="32"/>
      <c r="HC4" s="31"/>
      <c r="HD4" s="32"/>
      <c r="HE4" s="31"/>
      <c r="HF4" s="32"/>
      <c r="HG4" s="31"/>
      <c r="HH4" s="32"/>
      <c r="HI4" s="31"/>
      <c r="HJ4" s="32"/>
      <c r="HK4" s="31"/>
      <c r="HL4" s="32"/>
      <c r="HM4" s="31"/>
      <c r="HN4" s="32"/>
      <c r="HO4" s="31"/>
      <c r="HP4" s="32"/>
      <c r="HQ4" s="31"/>
      <c r="HR4" s="32"/>
      <c r="HS4" s="31"/>
      <c r="HT4" s="32"/>
      <c r="HU4" s="31"/>
      <c r="HV4" s="32"/>
      <c r="HW4" s="31"/>
      <c r="HX4" s="32"/>
      <c r="HY4" s="31"/>
      <c r="HZ4" s="32"/>
      <c r="IA4" s="31"/>
      <c r="IB4" s="32"/>
      <c r="IC4" s="31"/>
      <c r="ID4" s="32"/>
      <c r="IE4" s="31"/>
      <c r="IF4" s="32"/>
      <c r="IG4" s="31"/>
      <c r="IH4" s="32"/>
      <c r="II4" s="31"/>
      <c r="IJ4" s="32"/>
      <c r="IK4" s="31"/>
      <c r="IL4" s="32"/>
      <c r="IM4" s="31"/>
      <c r="IN4" s="32"/>
      <c r="IO4" s="31"/>
      <c r="IP4" s="32"/>
      <c r="IQ4" s="31"/>
      <c r="IR4" s="32"/>
      <c r="IS4" s="31"/>
      <c r="IT4" s="32"/>
      <c r="IU4" s="31"/>
      <c r="IV4" s="32"/>
    </row>
    <row r="5" spans="1:256" s="1" customFormat="1" ht="15">
      <c r="A5" s="31"/>
      <c r="B5" s="33"/>
      <c r="C5" s="31"/>
      <c r="D5" s="33"/>
      <c r="E5" s="31"/>
      <c r="F5" s="33"/>
      <c r="G5" s="31"/>
      <c r="H5" s="33"/>
      <c r="I5" s="31"/>
      <c r="J5" s="33"/>
      <c r="K5" s="31"/>
      <c r="L5" s="33"/>
      <c r="M5" s="31"/>
      <c r="N5" s="33"/>
      <c r="O5" s="31"/>
      <c r="P5" s="33"/>
      <c r="Q5" s="31"/>
      <c r="R5" s="33"/>
      <c r="S5" s="31"/>
      <c r="T5" s="33"/>
      <c r="U5" s="31"/>
      <c r="V5" s="33"/>
      <c r="W5" s="31"/>
      <c r="X5" s="33"/>
      <c r="Y5" s="31"/>
      <c r="Z5" s="33"/>
      <c r="AA5" s="31"/>
      <c r="AB5" s="33"/>
      <c r="AC5" s="31"/>
      <c r="AD5" s="33"/>
      <c r="AE5" s="31"/>
      <c r="AF5" s="33"/>
      <c r="AG5" s="31"/>
      <c r="AH5" s="33"/>
      <c r="AI5" s="31"/>
      <c r="AJ5" s="33"/>
      <c r="AK5" s="31"/>
      <c r="AL5" s="33"/>
      <c r="AM5" s="31"/>
      <c r="AN5" s="33"/>
      <c r="AO5" s="31"/>
      <c r="AP5" s="33"/>
      <c r="AQ5" s="31"/>
      <c r="AR5" s="33"/>
      <c r="AS5" s="31"/>
      <c r="AT5" s="33"/>
      <c r="AU5" s="31"/>
      <c r="AV5" s="33"/>
      <c r="AW5" s="31"/>
      <c r="AX5" s="33"/>
      <c r="AY5" s="31"/>
      <c r="AZ5" s="33"/>
      <c r="BA5" s="31"/>
      <c r="BB5" s="33"/>
      <c r="BC5" s="31"/>
      <c r="BD5" s="33"/>
      <c r="BE5" s="31"/>
      <c r="BF5" s="33"/>
      <c r="BG5" s="31"/>
      <c r="BH5" s="33"/>
      <c r="BI5" s="31"/>
      <c r="BJ5" s="33"/>
      <c r="BK5" s="31"/>
      <c r="BL5" s="33"/>
      <c r="BM5" s="31"/>
      <c r="BN5" s="33"/>
      <c r="BO5" s="31"/>
      <c r="BP5" s="33"/>
      <c r="BQ5" s="31"/>
      <c r="BR5" s="33"/>
      <c r="BS5" s="31"/>
      <c r="BT5" s="33"/>
      <c r="BU5" s="31"/>
      <c r="BV5" s="33"/>
      <c r="BW5" s="31"/>
      <c r="BX5" s="33"/>
      <c r="BY5" s="31"/>
      <c r="BZ5" s="33"/>
      <c r="CA5" s="31"/>
      <c r="CB5" s="33"/>
      <c r="CC5" s="31"/>
      <c r="CD5" s="33"/>
      <c r="CE5" s="31"/>
      <c r="CF5" s="33"/>
      <c r="CG5" s="31"/>
      <c r="CH5" s="33"/>
      <c r="CI5" s="31"/>
      <c r="CJ5" s="33"/>
      <c r="CK5" s="31"/>
      <c r="CL5" s="33"/>
      <c r="CM5" s="31"/>
      <c r="CN5" s="33"/>
      <c r="CO5" s="31"/>
      <c r="CP5" s="33"/>
      <c r="CQ5" s="31"/>
      <c r="CR5" s="33"/>
      <c r="CS5" s="31"/>
      <c r="CT5" s="33"/>
      <c r="CU5" s="31"/>
      <c r="CV5" s="33"/>
      <c r="CW5" s="31"/>
      <c r="CX5" s="33"/>
      <c r="CY5" s="31"/>
      <c r="CZ5" s="33"/>
      <c r="DA5" s="31"/>
      <c r="DB5" s="33"/>
      <c r="DC5" s="31"/>
      <c r="DD5" s="33"/>
      <c r="DE5" s="31"/>
      <c r="DF5" s="33"/>
      <c r="DG5" s="31"/>
      <c r="DH5" s="33"/>
      <c r="DI5" s="31"/>
      <c r="DJ5" s="33"/>
      <c r="DK5" s="31"/>
      <c r="DL5" s="33"/>
      <c r="DM5" s="31"/>
      <c r="DN5" s="33"/>
      <c r="DO5" s="31"/>
      <c r="DP5" s="33"/>
      <c r="DQ5" s="31"/>
      <c r="DR5" s="33"/>
      <c r="DS5" s="31"/>
      <c r="DT5" s="33"/>
      <c r="DU5" s="31"/>
      <c r="DV5" s="33"/>
      <c r="DW5" s="31"/>
      <c r="DX5" s="33"/>
      <c r="DY5" s="31"/>
      <c r="DZ5" s="33"/>
      <c r="EA5" s="31"/>
      <c r="EB5" s="33"/>
      <c r="EC5" s="31"/>
      <c r="ED5" s="33"/>
      <c r="EE5" s="31"/>
      <c r="EF5" s="33"/>
      <c r="EG5" s="31"/>
      <c r="EH5" s="33"/>
      <c r="EI5" s="31"/>
      <c r="EJ5" s="33"/>
      <c r="EK5" s="31"/>
      <c r="EL5" s="33"/>
      <c r="EM5" s="31"/>
      <c r="EN5" s="33"/>
      <c r="EO5" s="31"/>
      <c r="EP5" s="33"/>
      <c r="EQ5" s="31"/>
      <c r="ER5" s="33"/>
      <c r="ES5" s="31"/>
      <c r="ET5" s="33"/>
      <c r="EU5" s="31"/>
      <c r="EV5" s="33"/>
      <c r="EW5" s="31"/>
      <c r="EX5" s="33"/>
      <c r="EY5" s="31"/>
      <c r="EZ5" s="33"/>
      <c r="FA5" s="31"/>
      <c r="FB5" s="33"/>
      <c r="FC5" s="31"/>
      <c r="FD5" s="33"/>
      <c r="FE5" s="31"/>
      <c r="FF5" s="33"/>
      <c r="FG5" s="31"/>
      <c r="FH5" s="33"/>
      <c r="FI5" s="31"/>
      <c r="FJ5" s="33"/>
      <c r="FK5" s="31"/>
      <c r="FL5" s="33"/>
      <c r="FM5" s="31"/>
      <c r="FN5" s="33"/>
      <c r="FO5" s="31"/>
      <c r="FP5" s="33"/>
      <c r="FQ5" s="31"/>
      <c r="FR5" s="33"/>
      <c r="FS5" s="31"/>
      <c r="FT5" s="33"/>
      <c r="FU5" s="31"/>
      <c r="FV5" s="33"/>
      <c r="FW5" s="31"/>
      <c r="FX5" s="33"/>
      <c r="FY5" s="31"/>
      <c r="FZ5" s="33"/>
      <c r="GA5" s="31"/>
      <c r="GB5" s="33"/>
      <c r="GC5" s="31"/>
      <c r="GD5" s="33"/>
      <c r="GE5" s="31"/>
      <c r="GF5" s="33"/>
      <c r="GG5" s="31"/>
      <c r="GH5" s="33"/>
      <c r="GI5" s="31"/>
      <c r="GJ5" s="33"/>
      <c r="GK5" s="31"/>
      <c r="GL5" s="33"/>
      <c r="GM5" s="31"/>
      <c r="GN5" s="33"/>
      <c r="GO5" s="31"/>
      <c r="GP5" s="33"/>
      <c r="GQ5" s="31"/>
      <c r="GR5" s="33"/>
      <c r="GS5" s="31"/>
      <c r="GT5" s="33"/>
      <c r="GU5" s="31"/>
      <c r="GV5" s="33"/>
      <c r="GW5" s="31"/>
      <c r="GX5" s="33"/>
      <c r="GY5" s="31"/>
      <c r="GZ5" s="33"/>
      <c r="HA5" s="31"/>
      <c r="HB5" s="33"/>
      <c r="HC5" s="31"/>
      <c r="HD5" s="33"/>
      <c r="HE5" s="31"/>
      <c r="HF5" s="33"/>
      <c r="HG5" s="31"/>
      <c r="HH5" s="33"/>
      <c r="HI5" s="31"/>
      <c r="HJ5" s="33"/>
      <c r="HK5" s="31"/>
      <c r="HL5" s="33"/>
      <c r="HM5" s="31"/>
      <c r="HN5" s="33"/>
      <c r="HO5" s="31"/>
      <c r="HP5" s="33"/>
      <c r="HQ5" s="31"/>
      <c r="HR5" s="33"/>
      <c r="HS5" s="31"/>
      <c r="HT5" s="33"/>
      <c r="HU5" s="31"/>
      <c r="HV5" s="33"/>
      <c r="HW5" s="31"/>
      <c r="HX5" s="33"/>
      <c r="HY5" s="31"/>
      <c r="HZ5" s="33"/>
      <c r="IA5" s="31"/>
      <c r="IB5" s="33"/>
      <c r="IC5" s="31"/>
      <c r="ID5" s="33"/>
      <c r="IE5" s="31"/>
      <c r="IF5" s="33"/>
      <c r="IG5" s="31"/>
      <c r="IH5" s="33"/>
      <c r="II5" s="31"/>
      <c r="IJ5" s="33"/>
      <c r="IK5" s="31"/>
      <c r="IL5" s="33"/>
      <c r="IM5" s="31"/>
      <c r="IN5" s="33"/>
      <c r="IO5" s="31"/>
      <c r="IP5" s="33"/>
      <c r="IQ5" s="31"/>
      <c r="IR5" s="33"/>
      <c r="IS5" s="31"/>
      <c r="IT5" s="33"/>
      <c r="IU5" s="31"/>
      <c r="IV5" s="33"/>
    </row>
    <row r="6" spans="1:6" s="1" customFormat="1" ht="15">
      <c r="A6" s="76" t="s">
        <v>12</v>
      </c>
      <c r="B6" s="76"/>
      <c r="C6" s="76"/>
      <c r="D6" s="76"/>
      <c r="E6" s="76"/>
      <c r="F6" s="76"/>
    </row>
    <row r="7" spans="1:6" s="1" customFormat="1" ht="15">
      <c r="A7" s="2" t="s">
        <v>13</v>
      </c>
      <c r="B7" s="2" t="s">
        <v>14</v>
      </c>
      <c r="C7" s="2" t="s">
        <v>15</v>
      </c>
      <c r="D7" s="2" t="s">
        <v>16</v>
      </c>
      <c r="E7" s="2" t="s">
        <v>17</v>
      </c>
      <c r="F7" s="2" t="s">
        <v>1</v>
      </c>
    </row>
    <row r="8" spans="1:6" s="1" customFormat="1" ht="15">
      <c r="A8" s="2"/>
      <c r="B8" s="13"/>
      <c r="C8" s="12"/>
      <c r="D8" s="14"/>
      <c r="E8" s="12"/>
      <c r="F8" s="2"/>
    </row>
    <row r="9" spans="1:6" s="1" customFormat="1" ht="15">
      <c r="A9" s="2"/>
      <c r="B9" s="13"/>
      <c r="C9" s="12"/>
      <c r="D9" s="14"/>
      <c r="E9" s="12"/>
      <c r="F9" s="2"/>
    </row>
    <row r="10" spans="1:6" s="1" customFormat="1" ht="15">
      <c r="A10" s="2"/>
      <c r="B10" s="13"/>
      <c r="C10" s="12"/>
      <c r="D10" s="14"/>
      <c r="E10" s="12"/>
      <c r="F10" s="2"/>
    </row>
    <row r="11" spans="1:6" s="1" customFormat="1" ht="15">
      <c r="A11" s="2"/>
      <c r="B11" s="13"/>
      <c r="C11" s="12"/>
      <c r="D11" s="14"/>
      <c r="E11" s="12"/>
      <c r="F11" s="2"/>
    </row>
    <row r="12" spans="1:6" s="1" customFormat="1" ht="15">
      <c r="A12" s="2"/>
      <c r="B12" s="13"/>
      <c r="C12" s="12"/>
      <c r="D12" s="14"/>
      <c r="E12" s="12"/>
      <c r="F12" s="2"/>
    </row>
    <row r="13" spans="1:6" s="1" customFormat="1" ht="15">
      <c r="A13" s="2"/>
      <c r="B13" s="13"/>
      <c r="C13" s="12"/>
      <c r="D13" s="14"/>
      <c r="E13" s="12"/>
      <c r="F13" s="2"/>
    </row>
  </sheetData>
  <sheetProtection/>
  <mergeCells count="4">
    <mergeCell ref="A6:F6"/>
    <mergeCell ref="A1:B1"/>
    <mergeCell ref="A2:B2"/>
    <mergeCell ref="A3:B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Lavrenenko</cp:lastModifiedBy>
  <cp:lastPrinted>2019-12-24T13:59:01Z</cp:lastPrinted>
  <dcterms:created xsi:type="dcterms:W3CDTF">2015-10-12T12:03:25Z</dcterms:created>
  <dcterms:modified xsi:type="dcterms:W3CDTF">2020-04-22T12:35:23Z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