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activeTab="0"/>
  </bookViews>
  <sheets>
    <sheet name="ПублПасп" sheetId="1" r:id="rId1"/>
    <sheet name="Журнал торгів" sheetId="2" r:id="rId2"/>
  </sheets>
  <definedNames>
    <definedName name="_xlnm.Print_Area" localSheetId="1">'Журнал торгів'!$A$1:$F$23</definedName>
    <definedName name="_xlnm.Print_Area" localSheetId="0">'ПублПасп'!$A$1:$C$31</definedName>
  </definedNames>
  <calcPr fullCalcOnLoad="1"/>
</workbook>
</file>

<file path=xl/sharedStrings.xml><?xml version="1.0" encoding="utf-8"?>
<sst xmlns="http://schemas.openxmlformats.org/spreadsheetml/2006/main" count="52" uniqueCount="47">
  <si>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</si>
  <si>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</si>
  <si>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</si>
  <si>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</si>
  <si>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</si>
  <si>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</si>
  <si>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</si>
  <si>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</si>
  <si>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</si>
  <si>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</si>
  <si>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</si>
  <si>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</si>
  <si>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</si>
  <si>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</si>
  <si>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</si>
  <si>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</si>
  <si>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</si>
  <si>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</si>
  <si>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</si>
  <si>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</si>
  <si>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</si>
  <si>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</si>
  <si>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</si>
  <si>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</si>
  <si>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</si>
  <si>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</si>
  <si>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t>
  </si>
  <si>
    <t xml:space="preserve">     М.П.</t>
  </si>
  <si>
    <t xml:space="preserve">ПАСПОРТ АКТИВУ
(Цінні папери)                                                                                      </t>
  </si>
  <si>
    <t>майнові права, що випливають з цінних паперів (у випадку наявності заборон, блокувань, обмежень НКЦПФР)</t>
  </si>
  <si>
    <t>ПАТ "УПБ"</t>
  </si>
  <si>
    <t>01.12.2015 року</t>
  </si>
  <si>
    <t xml:space="preserve">Українська універсальна біржа (сертифікат суб'єкта оціночної діяльності №16049/14 від 18.02.2014 року, виданий Фондом Державного майна України, кваліфікаційне свідоцтво оцінювача №262, видане ФДМУ від 29.03.2000р., свідоцтво про реєстрацію в ДРО від 15.10.2002р. №3270) </t>
  </si>
  <si>
    <t>Уповноважена особа ФГВФО на здійснення ліквідації ПАТ "УПБ" - Грошова С.В. О.О., номер тел. (044-323-23-87)</t>
  </si>
  <si>
    <t>Секретар (кординатор) МКУА - Семенчук О.В.,  номер тел. (044-323-23-87)</t>
  </si>
  <si>
    <t>Уповноважена особа Фонду гарантування вкладів фізичних осіб на здійснення ліквідації ПАТ "УПБ"</t>
  </si>
  <si>
    <t>Грошова С.В.</t>
  </si>
  <si>
    <t>http://www.fg.gov.ua/not-paying/liquidation/126-upb/41239-asset-sell-id-188480</t>
  </si>
  <si>
    <t>35263969/2331432</t>
  </si>
  <si>
    <t>Інвестиційні сертифікати іменні</t>
  </si>
  <si>
    <t>UA 4000066765</t>
  </si>
  <si>
    <t>ТОВАРИСТВО З ОБМЕЖЕНОЮ ВІДПОВІДАЛЬНІСТЮ "КОМПАНІЯ З УПРАВЛІННЯ АКТИВАМИ "ДНІПРОВСЬКИЙ ІНВЕСТОР" (ПВІФНВЗТ "ДНІПРОВСЬКИЙ ІНВЕСТОР УНІВЕРСАЛЬНИЙ")</t>
  </si>
  <si>
    <t>http://www.fg.gov.ua/not-paying/liquidation/126-upb/45758-asset-sell-id-239763</t>
  </si>
  <si>
    <t>http://www.fg.gov.ua/not-paying/liquidation/126-upb/46031-asset-sell-id-251822</t>
  </si>
  <si>
    <t>станом на 01.02.2020 року</t>
  </si>
  <si>
    <t>Обіг зупинено. Прийнято рішення про ліквідацію фонду, у зв’язку з закінченням строку діяльності, на який був створений фонд. Розпорядженням НКЦПФР № 0344-СІ від 13.08.2019 скасовано реєстрацію випуску інвестиційних сертифікатів, скасовано реєстрацію проспекту емісії, анульовано свідоцтво про реєстрацію випуску інвестиційних сертифікатів.</t>
  </si>
  <si>
    <t xml:space="preserve">12.03.2018р. вих номер № 01-10/228 направлено заявку на викуп цінних паперів та лист за вих. номером 01-10/230 про розрахунок з ПАТ "УПБ" , учасником пайового венчурного інвестиційного фонду недиверсифікованого виду закритого типу "ДНІПРОВСЬКИЙ ІНВЕСТОР УНІВЕРСАЛЬНИЙ" ТОВ "КУА "Дніпровський інвестор" у зв'язку з ліквідацією пайового венчурного інвестиційного фонду.  На адресу Банку надійшов лист приватного нотаріуа від10.07.2019 р. щодо перерахування Емітентом залишку коштів на його депозитний рахунок. 30.08.2019 р.  Банком скеровано на адресу нотаріуса лист з реквізитами. В подальшому, до Банку надійшов ще один лист від 06.09.2016 р. щодо необхідності особистої явки для одержання коштів.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</si>
</sst>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 #,##0_₴_-;\-* #,##0_₴_-;_-* &quot;-&quot;??_₴_-;_-@_-"/>
    <numFmt numFmtId="191" formatCode="#,##0_₴"/>
    <numFmt numFmtId="192" formatCode="[$€-2]\ #,##0.00;[Red][$€-2]\ #,##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422]d\ mmmm\ yyyy&quot; р.&quot;"/>
    <numFmt numFmtId="198" formatCode="#,##0.00_₴"/>
    <numFmt numFmtId="199" formatCode="&quot;Так&quot;;&quot;Так&quot;;&quot;Ні&quot;"/>
    <numFmt numFmtId="200" formatCode="&quot;True&quot;;&quot;True&quot;;&quot;False&quot;"/>
    <numFmt numFmtId="201" formatCode="&quot;Увімк&quot;;&quot;Увімк&quot;;&quot;Вимк&quot;"/>
    <numFmt numFmtId="202" formatCode="[$¥€-2]\ ###,000_);[Red]\([$€-2]\ ###,000\)"/>
    <numFmt numFmtId="203" formatCode="[$-FC19]d\ mmmm\ yyyy\ &quot;г.&quot;"/>
  </numFmts>
  <fonts count="52">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sz val="9"/>
      <color indexed="8"/>
      <name val="Times New Roman"/>
      <family val="1"/>
    </font>
    <font>
      <sz val="9"/>
      <name val="Times New Roman"/>
      <family val="1"/>
    </font>
    <font>
      <sz val="11"/>
      <name val="Calibri"/>
      <family val="2"/>
    </font>
    <font>
      <sz val="10"/>
      <name val="Times New Roman"/>
      <family val="1"/>
    </font>
    <font>
      <b/>
      <sz val="9"/>
      <name val="Times New Roman"/>
      <family val="1"/>
    </font>
    <font>
      <b/>
      <sz val="14"/>
      <color indexed="8"/>
      <name val="Times New Roman"/>
      <family val="1"/>
    </font>
    <font>
      <sz val="10"/>
      <color indexed="8"/>
      <name val="Arial"/>
      <family val="2"/>
    </font>
    <font>
      <b/>
      <sz val="11"/>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right/>
      <top style="thin"/>
      <bottom style="thin"/>
    </border>
    <border>
      <left style="medium"/>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9" fontId="0" fillId="0" borderId="0" applyFon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11" fillId="0" borderId="0">
      <alignment/>
      <protection/>
    </xf>
    <xf numFmtId="0" fontId="45" fillId="0" borderId="0" applyNumberFormat="0" applyFill="0" applyBorder="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0">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Border="1" applyAlignment="1">
      <alignment/>
    </xf>
    <xf numFmtId="190" fontId="0" fillId="0" borderId="10" xfId="63"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51" fillId="0" borderId="0" xfId="0" applyFont="1" applyAlignment="1">
      <alignment/>
    </xf>
    <xf numFmtId="0" fontId="3" fillId="0" borderId="10" xfId="0" applyFont="1" applyFill="1" applyBorder="1" applyAlignment="1">
      <alignment vertical="center" wrapText="1"/>
    </xf>
    <xf numFmtId="0" fontId="3" fillId="0" borderId="10" xfId="0" applyFont="1" applyFill="1" applyBorder="1" applyAlignment="1" applyProtection="1">
      <alignment vertical="center" wrapText="1"/>
      <protection locked="0"/>
    </xf>
    <xf numFmtId="2" fontId="4" fillId="0" borderId="10" xfId="0" applyNumberFormat="1" applyFont="1" applyFill="1" applyBorder="1" applyAlignment="1">
      <alignment horizontal="center" vertical="center" wrapText="1"/>
    </xf>
    <xf numFmtId="14" fontId="3" fillId="0" borderId="0" xfId="0" applyNumberFormat="1" applyFont="1" applyAlignment="1">
      <alignment horizontal="right"/>
    </xf>
    <xf numFmtId="14" fontId="0" fillId="0" borderId="0" xfId="0" applyNumberFormat="1" applyAlignment="1">
      <alignment/>
    </xf>
    <xf numFmtId="14" fontId="5" fillId="0" borderId="0" xfId="0" applyNumberFormat="1"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vertical="center" wrapText="1"/>
    </xf>
    <xf numFmtId="14" fontId="6" fillId="0" borderId="0" xfId="0" applyNumberFormat="1" applyFont="1" applyBorder="1" applyAlignment="1">
      <alignment vertical="center" wrapText="1"/>
    </xf>
    <xf numFmtId="14" fontId="7" fillId="0" borderId="0" xfId="0" applyNumberFormat="1" applyFont="1" applyAlignment="1">
      <alignment horizontal="center" vertical="center"/>
    </xf>
    <xf numFmtId="14" fontId="8" fillId="0" borderId="0" xfId="0" applyNumberFormat="1" applyFont="1" applyAlignment="1">
      <alignment horizontal="right" vertical="center"/>
    </xf>
    <xf numFmtId="0" fontId="2" fillId="0" borderId="10" xfId="0" applyFont="1" applyFill="1" applyBorder="1" applyAlignment="1">
      <alignment horizontal="left" vertical="center" wrapText="1"/>
    </xf>
    <xf numFmtId="14" fontId="3" fillId="0" borderId="0" xfId="0" applyNumberFormat="1" applyFont="1" applyAlignment="1">
      <alignment horizontal="left"/>
    </xf>
    <xf numFmtId="14" fontId="9" fillId="0" borderId="0" xfId="0" applyNumberFormat="1" applyFont="1" applyBorder="1" applyAlignment="1">
      <alignment horizontal="center" vertical="center" wrapText="1"/>
    </xf>
    <xf numFmtId="9" fontId="0" fillId="0" borderId="10" xfId="41" applyFont="1" applyBorder="1" applyAlignment="1">
      <alignment/>
    </xf>
    <xf numFmtId="190" fontId="0" fillId="0" borderId="10" xfId="63" applyNumberFormat="1" applyFont="1" applyBorder="1" applyAlignment="1">
      <alignment/>
    </xf>
    <xf numFmtId="0" fontId="36" fillId="0" borderId="10" xfId="43" applyBorder="1" applyAlignment="1" applyProtection="1">
      <alignment/>
      <protection/>
    </xf>
    <xf numFmtId="2" fontId="4"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14" fontId="2" fillId="0" borderId="10" xfId="55" applyNumberFormat="1" applyFont="1" applyFill="1" applyBorder="1" applyAlignment="1">
      <alignment horizontal="right" vertical="center"/>
      <protection/>
    </xf>
    <xf numFmtId="2" fontId="12"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4" fontId="3" fillId="0" borderId="0" xfId="0" applyNumberFormat="1" applyFont="1" applyAlignment="1">
      <alignment horizontal="center"/>
    </xf>
    <xf numFmtId="14" fontId="13" fillId="0" borderId="0" xfId="0" applyNumberFormat="1" applyFont="1" applyBorder="1" applyAlignment="1">
      <alignment horizontal="right" vertical="center" wrapText="1"/>
    </xf>
    <xf numFmtId="14" fontId="13" fillId="0" borderId="0" xfId="0" applyNumberFormat="1" applyFont="1" applyBorder="1" applyAlignment="1">
      <alignment horizontal="center" wrapText="1"/>
    </xf>
    <xf numFmtId="14" fontId="13" fillId="0" borderId="11" xfId="0" applyNumberFormat="1" applyFont="1" applyBorder="1" applyAlignment="1">
      <alignment horizontal="center" wrapText="1"/>
    </xf>
    <xf numFmtId="0" fontId="2" fillId="0" borderId="12" xfId="0" applyFont="1" applyFill="1" applyBorder="1" applyAlignment="1">
      <alignment horizontal="center" vertical="center" wrapText="1"/>
    </xf>
    <xf numFmtId="0" fontId="0" fillId="0" borderId="13" xfId="0" applyBorder="1" applyAlignment="1">
      <alignment/>
    </xf>
    <xf numFmtId="4" fontId="51" fillId="33" borderId="12" xfId="0" applyNumberFormat="1" applyFont="1" applyFill="1" applyBorder="1" applyAlignment="1">
      <alignment horizontal="center" vertical="center" wrapText="1"/>
    </xf>
    <xf numFmtId="4" fontId="51" fillId="33" borderId="14" xfId="0" applyNumberFormat="1" applyFont="1" applyFill="1" applyBorder="1" applyAlignment="1">
      <alignment horizontal="center" vertical="center" wrapText="1"/>
    </xf>
    <xf numFmtId="4" fontId="51" fillId="33" borderId="13" xfId="0" applyNumberFormat="1" applyFont="1" applyFill="1" applyBorder="1" applyAlignment="1">
      <alignment horizontal="center" vertical="center" wrapText="1"/>
    </xf>
    <xf numFmtId="4" fontId="3" fillId="0" borderId="12" xfId="0" applyNumberFormat="1" applyFont="1" applyFill="1" applyBorder="1" applyAlignment="1">
      <alignment horizontal="center"/>
    </xf>
    <xf numFmtId="4" fontId="3" fillId="0" borderId="14" xfId="0" applyNumberFormat="1" applyFont="1" applyFill="1" applyBorder="1" applyAlignment="1">
      <alignment horizontal="center"/>
    </xf>
    <xf numFmtId="4" fontId="3" fillId="0" borderId="13" xfId="0" applyNumberFormat="1" applyFont="1" applyFill="1" applyBorder="1" applyAlignment="1">
      <alignment horizontal="center"/>
    </xf>
    <xf numFmtId="0" fontId="2" fillId="0"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6"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Border="1" applyAlignment="1">
      <alignment horizontal="center"/>
    </xf>
    <xf numFmtId="14" fontId="3" fillId="0" borderId="0" xfId="0" applyNumberFormat="1" applyFont="1" applyBorder="1" applyAlignment="1">
      <alignment horizontal="left"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_CPP"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g.gov.ua/not-paying/liquidation/126-upb/41239-asset-sell-id-188480" TargetMode="External" /><Relationship Id="rId2" Type="http://schemas.openxmlformats.org/officeDocument/2006/relationships/hyperlink" Target="http://www.fg.gov.ua/not-paying/liquidation/126-upb/45758-asset-sell-id-239763" TargetMode="External" /><Relationship Id="rId3" Type="http://schemas.openxmlformats.org/officeDocument/2006/relationships/hyperlink" Target="http://www.fg.gov.ua/not-paying/liquidation/126-upb/46031-asset-sell-id-251822"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1"/>
  <sheetViews>
    <sheetView tabSelected="1" view="pageBreakPreview" zoomScaleSheetLayoutView="100" zoomScalePageLayoutView="0" workbookViewId="0" topLeftCell="A10">
      <selection activeCell="B21" sqref="B21"/>
    </sheetView>
  </sheetViews>
  <sheetFormatPr defaultColWidth="9.140625" defaultRowHeight="15"/>
  <cols>
    <col min="1" max="1" width="40.7109375" style="0" customWidth="1"/>
    <col min="2" max="2" width="61.140625" style="0" customWidth="1"/>
    <col min="3" max="3" width="33.7109375" style="0" customWidth="1"/>
    <col min="4" max="4" width="0.13671875" style="0" customWidth="1"/>
  </cols>
  <sheetData>
    <row r="1" spans="1:4" ht="19.5" customHeight="1">
      <c r="A1" s="43" t="s">
        <v>28</v>
      </c>
      <c r="B1" s="44"/>
      <c r="C1" s="44"/>
      <c r="D1" s="45"/>
    </row>
    <row r="2" spans="1:4" ht="19.5" customHeight="1">
      <c r="A2" s="43" t="s">
        <v>29</v>
      </c>
      <c r="B2" s="44"/>
      <c r="C2" s="44"/>
      <c r="D2" s="45"/>
    </row>
    <row r="3" spans="1:4" ht="14.25">
      <c r="A3" s="1" t="s">
        <v>0</v>
      </c>
      <c r="B3" s="42" t="s">
        <v>30</v>
      </c>
      <c r="C3" s="42"/>
      <c r="D3" s="42"/>
    </row>
    <row r="4" spans="1:4" ht="14.25">
      <c r="A4" s="1" t="s">
        <v>1</v>
      </c>
      <c r="B4" s="47" t="s">
        <v>44</v>
      </c>
      <c r="C4" s="47"/>
      <c r="D4" s="47"/>
    </row>
    <row r="5" spans="1:4" ht="14.25">
      <c r="A5" s="9" t="s">
        <v>2</v>
      </c>
      <c r="B5" s="46" t="s">
        <v>31</v>
      </c>
      <c r="C5" s="46"/>
      <c r="D5" s="46"/>
    </row>
    <row r="6" spans="1:4" ht="27">
      <c r="A6" s="9" t="s">
        <v>19</v>
      </c>
      <c r="B6" s="39">
        <v>9950</v>
      </c>
      <c r="C6" s="40"/>
      <c r="D6" s="41"/>
    </row>
    <row r="7" spans="1:4" ht="72" customHeight="1">
      <c r="A7" s="8" t="s">
        <v>10</v>
      </c>
      <c r="B7" s="36" t="s">
        <v>32</v>
      </c>
      <c r="C7" s="37"/>
      <c r="D7" s="38"/>
    </row>
    <row r="8" spans="1:4" ht="14.25">
      <c r="A8" s="7"/>
      <c r="B8" s="7"/>
      <c r="C8" s="7"/>
      <c r="D8" s="7"/>
    </row>
    <row r="9" spans="1:4" ht="14.25">
      <c r="A9" s="7"/>
      <c r="B9" s="7"/>
      <c r="C9" s="7"/>
      <c r="D9" s="7"/>
    </row>
    <row r="10" spans="1:4" ht="54.75">
      <c r="A10" s="2" t="s">
        <v>11</v>
      </c>
      <c r="B10" s="28" t="s">
        <v>41</v>
      </c>
      <c r="C10" s="7"/>
      <c r="D10" s="7"/>
    </row>
    <row r="11" spans="1:4" ht="14.25">
      <c r="A11" s="2" t="s">
        <v>12</v>
      </c>
      <c r="B11" s="29" t="s">
        <v>38</v>
      </c>
      <c r="C11" s="7"/>
      <c r="D11" s="7"/>
    </row>
    <row r="12" spans="1:4" ht="14.25">
      <c r="A12" s="2" t="s">
        <v>13</v>
      </c>
      <c r="B12" s="10" t="s">
        <v>39</v>
      </c>
      <c r="C12" s="7"/>
      <c r="D12" s="7"/>
    </row>
    <row r="13" spans="1:4" ht="14.25">
      <c r="A13" s="2" t="s">
        <v>21</v>
      </c>
      <c r="B13" s="10" t="s">
        <v>40</v>
      </c>
      <c r="C13" s="7"/>
      <c r="D13" s="7"/>
    </row>
    <row r="14" spans="1:4" ht="14.25">
      <c r="A14" s="2" t="s">
        <v>14</v>
      </c>
      <c r="B14" s="26">
        <v>9950</v>
      </c>
      <c r="C14" s="7"/>
      <c r="D14" s="7"/>
    </row>
    <row r="15" spans="1:4" ht="14.25">
      <c r="A15" s="2" t="s">
        <v>15</v>
      </c>
      <c r="B15" s="26">
        <v>1000</v>
      </c>
      <c r="C15" s="7"/>
      <c r="D15" s="7"/>
    </row>
    <row r="16" spans="1:4" ht="14.25">
      <c r="A16" s="2" t="s">
        <v>16</v>
      </c>
      <c r="B16" s="26">
        <v>9950000</v>
      </c>
      <c r="C16" s="7"/>
      <c r="D16" s="7"/>
    </row>
    <row r="17" spans="1:4" ht="14.25">
      <c r="A17" s="2" t="s">
        <v>17</v>
      </c>
      <c r="B17" s="26">
        <v>10595755</v>
      </c>
      <c r="C17" s="7"/>
      <c r="D17" s="7"/>
    </row>
    <row r="18" spans="1:4" ht="14.25">
      <c r="A18" s="2" t="s">
        <v>22</v>
      </c>
      <c r="B18" s="27">
        <v>43120</v>
      </c>
      <c r="C18" s="7"/>
      <c r="D18" s="7"/>
    </row>
    <row r="19" spans="1:4" ht="18" customHeight="1">
      <c r="A19" s="2" t="s">
        <v>20</v>
      </c>
      <c r="B19" s="26">
        <v>9950</v>
      </c>
      <c r="C19" s="7"/>
      <c r="D19" s="7"/>
    </row>
    <row r="20" spans="1:4" ht="165">
      <c r="A20" s="2" t="s">
        <v>23</v>
      </c>
      <c r="B20" s="25" t="s">
        <v>46</v>
      </c>
      <c r="C20" s="7"/>
      <c r="D20" s="7"/>
    </row>
    <row r="21" spans="1:4" ht="82.5">
      <c r="A21" s="2" t="s">
        <v>18</v>
      </c>
      <c r="B21" s="25" t="s">
        <v>45</v>
      </c>
      <c r="C21" s="7"/>
      <c r="D21" s="7"/>
    </row>
    <row r="22" spans="1:4" ht="27">
      <c r="A22" s="2" t="s">
        <v>24</v>
      </c>
      <c r="B22" s="26">
        <v>84766.04</v>
      </c>
      <c r="C22" s="7"/>
      <c r="D22" s="7"/>
    </row>
    <row r="24" spans="1:4" ht="40.5" customHeight="1">
      <c r="A24" s="1" t="s">
        <v>25</v>
      </c>
      <c r="B24" s="19" t="s">
        <v>33</v>
      </c>
      <c r="C24" s="34" t="s">
        <v>34</v>
      </c>
      <c r="D24" s="35"/>
    </row>
    <row r="27" spans="1:4" ht="46.5">
      <c r="A27" s="31" t="s">
        <v>35</v>
      </c>
      <c r="B27" s="33"/>
      <c r="C27" s="32" t="s">
        <v>36</v>
      </c>
      <c r="D27" s="11"/>
    </row>
    <row r="28" spans="1:4" ht="14.25">
      <c r="A28" s="20"/>
      <c r="B28" s="30" t="s">
        <v>27</v>
      </c>
      <c r="C28" s="20"/>
      <c r="D28" s="11"/>
    </row>
    <row r="29" spans="2:3" ht="14.25">
      <c r="B29" s="13"/>
      <c r="C29" s="12"/>
    </row>
    <row r="30" spans="2:3" ht="14.25">
      <c r="B30" s="13"/>
      <c r="C30" s="12"/>
    </row>
    <row r="31" spans="2:3" ht="14.25">
      <c r="B31" s="13"/>
      <c r="C31" s="12"/>
    </row>
  </sheetData>
  <sheetProtection/>
  <mergeCells count="8">
    <mergeCell ref="C24:D24"/>
    <mergeCell ref="B7:D7"/>
    <mergeCell ref="B6:D6"/>
    <mergeCell ref="B3:D3"/>
    <mergeCell ref="A1:D1"/>
    <mergeCell ref="B5:D5"/>
    <mergeCell ref="B4:D4"/>
    <mergeCell ref="A2:D2"/>
  </mergeCells>
  <dataValidations count="1">
    <dataValidation type="list" allowBlank="1" showInputMessage="1" showErrorMessage="1" sqref="A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A4" sqref="A4:F5"/>
    </sheetView>
  </sheetViews>
  <sheetFormatPr defaultColWidth="9.140625" defaultRowHeight="15"/>
  <cols>
    <col min="1" max="1" width="13.28125" style="0" customWidth="1"/>
    <col min="2" max="2" width="20.7109375" style="0" customWidth="1"/>
    <col min="3" max="3" width="22.140625" style="0" customWidth="1"/>
    <col min="4" max="4" width="30.421875" style="0" customWidth="1"/>
    <col min="5" max="5" width="16.421875" style="0" customWidth="1"/>
    <col min="6" max="6" width="88.00390625" style="0" bestFit="1" customWidth="1"/>
  </cols>
  <sheetData>
    <row r="1" spans="1:6" ht="14.25">
      <c r="A1" s="48" t="s">
        <v>3</v>
      </c>
      <c r="B1" s="48"/>
      <c r="C1" s="48"/>
      <c r="D1" s="48"/>
      <c r="E1" s="48"/>
      <c r="F1" s="48"/>
    </row>
    <row r="2" spans="1:6" ht="14.25">
      <c r="A2" s="3" t="s">
        <v>4</v>
      </c>
      <c r="B2" s="3" t="s">
        <v>5</v>
      </c>
      <c r="C2" s="3" t="s">
        <v>6</v>
      </c>
      <c r="D2" s="3" t="s">
        <v>7</v>
      </c>
      <c r="E2" s="3" t="s">
        <v>8</v>
      </c>
      <c r="F2" s="3" t="s">
        <v>9</v>
      </c>
    </row>
    <row r="3" spans="1:6" ht="14.25">
      <c r="A3" s="3">
        <v>1</v>
      </c>
      <c r="B3" s="5">
        <v>43502</v>
      </c>
      <c r="C3" s="26">
        <v>10595755</v>
      </c>
      <c r="D3" s="22" t="s">
        <v>26</v>
      </c>
      <c r="E3" s="23" t="s">
        <v>26</v>
      </c>
      <c r="F3" s="24" t="s">
        <v>37</v>
      </c>
    </row>
    <row r="4" spans="1:6" ht="14.25">
      <c r="A4" s="3">
        <v>2</v>
      </c>
      <c r="B4" s="5">
        <v>43825</v>
      </c>
      <c r="C4" s="23">
        <f>C3-(C3*0.8)</f>
        <v>2119151</v>
      </c>
      <c r="D4" s="22" t="s">
        <v>26</v>
      </c>
      <c r="E4" s="22" t="s">
        <v>26</v>
      </c>
      <c r="F4" s="24" t="s">
        <v>42</v>
      </c>
    </row>
    <row r="5" spans="1:6" ht="14.25">
      <c r="A5" s="3">
        <v>3</v>
      </c>
      <c r="B5" s="5">
        <v>43840</v>
      </c>
      <c r="C5" s="23">
        <f>C4-(C4*0.8)</f>
        <v>423830.19999999995</v>
      </c>
      <c r="D5" s="22" t="s">
        <v>26</v>
      </c>
      <c r="E5" s="22" t="s">
        <v>26</v>
      </c>
      <c r="F5" s="24" t="s">
        <v>43</v>
      </c>
    </row>
    <row r="6" spans="1:6" ht="14.25">
      <c r="A6" s="3"/>
      <c r="B6" s="5"/>
      <c r="C6" s="4"/>
      <c r="D6" s="6"/>
      <c r="E6" s="4"/>
      <c r="F6" s="3"/>
    </row>
    <row r="7" spans="1:6" ht="14.25">
      <c r="A7" s="3"/>
      <c r="B7" s="5"/>
      <c r="C7" s="4"/>
      <c r="D7" s="6"/>
      <c r="E7" s="4"/>
      <c r="F7" s="3"/>
    </row>
    <row r="8" spans="1:6" ht="14.25">
      <c r="A8" s="3"/>
      <c r="B8" s="5"/>
      <c r="C8" s="4"/>
      <c r="D8" s="6"/>
      <c r="E8" s="4"/>
      <c r="F8" s="3"/>
    </row>
    <row r="9" spans="1:6" ht="14.25">
      <c r="A9" s="3"/>
      <c r="B9" s="5"/>
      <c r="C9" s="4"/>
      <c r="D9" s="6"/>
      <c r="E9" s="4"/>
      <c r="F9" s="3"/>
    </row>
    <row r="10" spans="1:6" ht="14.25">
      <c r="A10" s="3"/>
      <c r="B10" s="5"/>
      <c r="C10" s="4"/>
      <c r="D10" s="6"/>
      <c r="E10" s="4"/>
      <c r="F10" s="3"/>
    </row>
    <row r="11" spans="1:6" ht="14.25">
      <c r="A11" s="3"/>
      <c r="B11" s="5"/>
      <c r="C11" s="4"/>
      <c r="D11" s="6"/>
      <c r="E11" s="4"/>
      <c r="F11" s="3"/>
    </row>
    <row r="12" spans="1:6" ht="14.25">
      <c r="A12" s="3"/>
      <c r="B12" s="5"/>
      <c r="C12" s="4"/>
      <c r="D12" s="6"/>
      <c r="E12" s="4"/>
      <c r="F12" s="3"/>
    </row>
    <row r="13" spans="1:6" ht="14.25">
      <c r="A13" s="3"/>
      <c r="B13" s="5"/>
      <c r="C13" s="4"/>
      <c r="D13" s="6"/>
      <c r="E13" s="4"/>
      <c r="F13" s="3"/>
    </row>
    <row r="14" spans="1:6" ht="14.25">
      <c r="A14" s="3"/>
      <c r="B14" s="5"/>
      <c r="C14" s="4"/>
      <c r="D14" s="6"/>
      <c r="E14" s="4"/>
      <c r="F14" s="3"/>
    </row>
    <row r="15" spans="1:6" ht="14.25">
      <c r="A15" s="3"/>
      <c r="B15" s="5"/>
      <c r="C15" s="4"/>
      <c r="D15" s="6"/>
      <c r="E15" s="4"/>
      <c r="F15" s="3"/>
    </row>
    <row r="16" spans="1:6" ht="14.25">
      <c r="A16" s="3"/>
      <c r="B16" s="5"/>
      <c r="C16" s="4"/>
      <c r="D16" s="6"/>
      <c r="E16" s="4"/>
      <c r="F16" s="3"/>
    </row>
    <row r="17" spans="1:6" ht="14.25">
      <c r="A17" s="3"/>
      <c r="B17" s="5"/>
      <c r="C17" s="4"/>
      <c r="D17" s="6"/>
      <c r="E17" s="4"/>
      <c r="F17" s="3"/>
    </row>
    <row r="19" spans="2:5" ht="42" customHeight="1">
      <c r="B19" s="49"/>
      <c r="C19" s="49"/>
      <c r="D19" s="14"/>
      <c r="E19" s="11"/>
    </row>
    <row r="20" spans="2:4" ht="14.25">
      <c r="B20" s="15"/>
      <c r="D20" s="21"/>
    </row>
    <row r="21" spans="2:5" ht="14.25">
      <c r="B21" s="16"/>
      <c r="C21" s="17"/>
      <c r="D21" s="17"/>
      <c r="E21" s="18"/>
    </row>
    <row r="22" spans="2:5" ht="14.25">
      <c r="B22" s="16"/>
      <c r="C22" s="17"/>
      <c r="D22" s="17"/>
      <c r="E22" s="18"/>
    </row>
    <row r="23" spans="2:5" ht="14.25">
      <c r="B23" s="16"/>
      <c r="C23" s="17"/>
      <c r="D23" s="17"/>
      <c r="E23" s="18"/>
    </row>
  </sheetData>
  <sheetProtection/>
  <mergeCells count="2">
    <mergeCell ref="A1:F1"/>
    <mergeCell ref="B19:C19"/>
  </mergeCells>
  <hyperlinks>
    <hyperlink ref="F3" r:id="rId1" display="http://www.fg.gov.ua/not-paying/liquidation/126-upb/41239-asset-sell-id-188480"/>
    <hyperlink ref="F4" r:id="rId2" display="http://www.fg.gov.ua/not-paying/liquidation/126-upb/45758-asset-sell-id-239763"/>
    <hyperlink ref="F5" r:id="rId3" display="http://www.fg.gov.ua/not-paying/liquidation/126-upb/46031-asset-sell-id-251822"/>
  </hyperlinks>
  <printOptions/>
  <pageMargins left="0.58" right="0.7086614173228347" top="0.5" bottom="0.7480314960629921" header="0.31496062992125984" footer="0.31496062992125984"/>
  <pageSetup horizontalDpi="600" verticalDpi="600" orientation="landscape" paperSize="9" scale="6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Sevastianova</cp:lastModifiedBy>
  <cp:lastPrinted>2020-03-02T17:32:51Z</cp:lastPrinted>
  <dcterms:created xsi:type="dcterms:W3CDTF">2016-08-08T10:54:49Z</dcterms:created>
  <dcterms:modified xsi:type="dcterms:W3CDTF">2020-05-27T09:50:33Z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