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32767" windowHeight="17775" activeTab="2"/>
  </bookViews>
  <sheets>
    <sheet name="Журнал торгів" sheetId="1" r:id="rId1"/>
    <sheet name="ПублПасп" sheetId="2" r:id="rId2"/>
    <sheet name="Застава" sheetId="3" r:id="rId3"/>
  </sheets>
  <externalReferences>
    <externalReference r:id="rId6"/>
  </externalReference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<sst xmlns="http://schemas.openxmlformats.org/spreadsheetml/2006/main" count="141" uniqueCount="108">
  <si>
    <t>Порука</t>
  </si>
  <si>
    <t>Інше</t>
  </si>
  <si>
    <t>так</t>
  </si>
  <si>
    <t>ні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</si>
  <si>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</si>
  <si>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</si>
  <si>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</si>
  <si>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</si>
  <si>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</si>
  <si>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</si>
  <si>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</si>
  <si>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юридична особа</t>
  </si>
  <si>
    <t>Кредитна лінія з забезпеченням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</si>
  <si>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</si>
  <si>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</si>
  <si>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</si>
  <si>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</si>
  <si>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</si>
  <si>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</si>
  <si>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</si>
  <si>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</si>
  <si>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</si>
  <si>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</si>
  <si>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</si>
  <si>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</si>
  <si>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</si>
  <si>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</si>
  <si>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</si>
  <si>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</si>
  <si>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</si>
  <si>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</si>
  <si>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</si>
  <si>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</si>
  <si>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</si>
  <si>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</si>
  <si>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</si>
  <si>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</si>
  <si>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</si>
  <si>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</si>
  <si>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</si>
  <si>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</si>
  <si>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</si>
  <si>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</si>
  <si>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</si>
  <si>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</si>
  <si>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</si>
  <si>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</si>
  <si>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</si>
  <si>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</si>
  <si>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</si>
  <si>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</si>
  <si>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</si>
  <si>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</si>
  <si>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</si>
  <si>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</si>
  <si>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</si>
  <si>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</si>
  <si>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</si>
  <si>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</si>
  <si>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t xml:space="preserve">Назва суб'єкта оціночної діяльності </t>
  </si>
  <si>
    <t>Дата оцінки</t>
  </si>
  <si>
    <t>Оціночна вартість активу грн. без ПДВ</t>
  </si>
  <si>
    <t>Група активу:</t>
  </si>
  <si>
    <t>ПАТ "КБ "ФІНАНСОВА ІНІЦІАТИВА"</t>
  </si>
  <si>
    <t xml:space="preserve"> I (форма продажу - право вимоги)
</t>
  </si>
  <si>
    <t>Товари в обороті або переробці</t>
  </si>
  <si>
    <t>ПП "ТА-ЕКСПЕРТ-СЕРВІС"</t>
  </si>
  <si>
    <t>інформація відсутня</t>
  </si>
  <si>
    <t>Код КВЕД 01.11 Вирощування зернових культур (крім рису), бобових культур і насіння олійних культур (основний)</t>
  </si>
  <si>
    <t>майнові права за депозит</t>
  </si>
  <si>
    <t>010/11/102</t>
  </si>
  <si>
    <t>ПУБЛІЧНИЙ ПАСПОРТ АКТИВУ
щодо прав вимоги</t>
  </si>
  <si>
    <t>1. Предмет продажу для активу, віднесеного до І групи активів, складається з прав вимоги за кредитним договором.</t>
  </si>
  <si>
    <t xml:space="preserve">2. Предмет продажу для активу, віднесеного до ІІ групи активів, складають наступні майнові права (окремі або в сукупності): </t>
  </si>
  <si>
    <t>3. Предмет продажу для активу, віднесеного до підгрупи ІІІп, складають наступні майнові права (окремі або в сукупності):</t>
  </si>
  <si>
    <t>4. Предмет продажу для активу, віднесеного до підгрупи ІІІн групи активів, складають наступні майнові права (окремі або в сукупності):</t>
  </si>
  <si>
    <t>станом на 01.02.2020 року</t>
  </si>
  <si>
    <t xml:space="preserve"> Загальна заборгованость (пені та штрафи), грн.:</t>
  </si>
  <si>
    <t>Згідно умов КД</t>
  </si>
  <si>
    <t xml:space="preserve"> </t>
  </si>
  <si>
    <t xml:space="preserve">Соняшник 17241,38 тон.  Договір застави розповсюджується за наступними кредитними договорами:  010/11/106 , 010/11/117 , 010/11/104 , №010/11/116, 010/11/109, 010/11/114, 010/11/102, 010/11/110, 010/11/111, 010/11/115,  №010/11/107, 010/11/108, 01/11/113, 010/11/103, 010/11/112 , 010/11/105 </t>
  </si>
  <si>
    <t xml:space="preserve">майнові права за депозитом.  Договір застави розповсюджується за наступними кредитними договорами: 010/11/106 , 010/11/117 , 010/11/104 , №010/11/116, 010/11/109, 010/11/114, 010/11/102, 010/11/110, 010/11/111, 010/11/115,  №010/11/107, 010/11/108, 01/11/113, 010/11/103, 010/11/112 , 010/11/105 </t>
  </si>
  <si>
    <t>Донецька обл., Волноваський район, селище Ближнє</t>
  </si>
  <si>
    <t xml:space="preserve"> - право оскаржувати, як у судовому, так і в позасудовому порядках припинення, ліквідацію позичальників та/або майнових поручителів (поручителів), які є юридичними особами; </t>
  </si>
  <si>
    <t xml:space="preserve"> - право звернення до державних органів, установ та організацій всіх форм власності в межах прав та повноважень власника майнових прав (прав вимоги); </t>
  </si>
  <si>
    <t xml:space="preserve"> - право звернення до правонаступників, спадкоємців та органів місцевого самоврядування в межах прав та повноважень власника майнових прав (прав вимоги), якщо позичальником та/або майновим поручителем
   (поручителем) є фізична особа, в тому числі фізична особа-підприємець; </t>
  </si>
  <si>
    <t xml:space="preserve"> - права кредитора за майновими правами (правами вимоги), які виникнуть в майбутньому у разі скасування реєстрації припинення/ліквідації боржників (позичальників, майнових поручителів, поручителів, які є    
   юридичними особами); </t>
  </si>
  <si>
    <t xml:space="preserve"> - право набути у власність гроші та/або майно на підставах, що пов’язані із здійсненням банком кредитних операцій, укладенням відповідних договорів та фактичною видачею грошових коштів;  </t>
  </si>
  <si>
    <t xml:space="preserve"> - право отримання грошових коштів/відшкодування внаслідок порушення вимог закону при здійсненні господарської діяльності, вчинення кримінальних правопорушень;</t>
  </si>
  <si>
    <t xml:space="preserve"> - інші права, що пов’язані або випливають із майнових прав (прав вимоги).</t>
  </si>
  <si>
    <t xml:space="preserve"> - право звернення до державних органів, установ та організацій всіх форм власності в межах прав та повноважень власника прав вимоги, які виникли за укладеними договорами та\або на інших підставах; </t>
  </si>
  <si>
    <t xml:space="preserve"> - право оскаржувати припинення прав вимоги, в тому числі право оскаржувати в судовому порядку припинення (відсутність) прав вимоги; </t>
  </si>
  <si>
    <t xml:space="preserve"> - права кредитора за правами вимоги, які виникнуть в майбутньому у разі скасування рішень про їх припинення або зміну; </t>
  </si>
  <si>
    <t xml:space="preserve"> - право отримання грошових коштів/відшкодування за наслідками порушення вимог закону при здійсненні господарської діяльності, вчинення кримінальних правопорушень;</t>
  </si>
  <si>
    <t xml:space="preserve"> - право отримання грошових коштів/відшкодування за наслідками зміни або розірвання укладених договорів; </t>
  </si>
  <si>
    <t xml:space="preserve"> - інші права, що пов’язані або випливають із прав вимоги.</t>
  </si>
  <si>
    <t xml:space="preserve"> - право оскаржувати недійсність прав вимоги, в тому числі право оскаржувати в судовому порядку недійсність прав вимоги; </t>
  </si>
  <si>
    <t xml:space="preserve"> - права кредитора за правами вимоги, які виникнуть в майбутньому у разі скасування рішень про їх недійсність або зміну; </t>
  </si>
  <si>
    <t xml:space="preserve"> - право отримання грошових коштів/відшкодування за наслідками недійсності/нікчемності укладених договорів;</t>
  </si>
  <si>
    <t xml:space="preserve"> - інші права, що пов’язані або випливають із прав вимоги. </t>
  </si>
  <si>
    <t>Застава*</t>
  </si>
  <si>
    <t>Фактична адреса місцезнаходження об'єкта:</t>
  </si>
  <si>
    <t>Вартість застави на дату укладання договору, грн</t>
  </si>
  <si>
    <t>Дата останньої переоцінки</t>
  </si>
  <si>
    <t>Вартість застави відповідно до останньої переоцінки, грн</t>
  </si>
  <si>
    <t>Класифікатор застави (нерухомість -1,  рухоме майно - 2, товари в обороті -3, майнові права- 4, цінні папери-5)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</si>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</sst>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_-* #,##0_₴_-;\-* #,##0_₴_-;_-* &quot;-&quot;??_₴_-;_-@_-"/>
    <numFmt numFmtId="175" formatCode="#,##0_₴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b/>
      <sz val="12"/>
      <color indexed="56"/>
      <name val="Calibri"/>
      <family val="2"/>
    </font>
    <font>
      <b/>
      <sz val="11"/>
      <color indexed="10"/>
      <name val="Calibri"/>
      <family val="2"/>
    </font>
    <font>
      <sz val="11"/>
      <color indexed="8"/>
      <name val="Times New Roman"/>
      <family val="1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0"/>
      <name val="Calibri"/>
      <family val="2"/>
    </font>
    <font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12"/>
      <color theme="3"/>
      <name val="Calibri"/>
      <family val="2"/>
    </font>
    <font>
      <b/>
      <sz val="11"/>
      <color rgb="FFFF0000"/>
      <name val="Calibri"/>
      <family val="2"/>
    </font>
    <font>
      <sz val="11"/>
      <color theme="1"/>
      <name val="Times New Roman"/>
      <family val="1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12"/>
      <color rgb="FFFF0000"/>
      <name val="Calibri"/>
      <family val="2"/>
    </font>
    <font>
      <sz val="12"/>
      <color theme="3"/>
      <name val="Calibri"/>
      <family val="2"/>
    </font>
    <font>
      <b/>
      <sz val="10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14" fontId="0" fillId="0" borderId="0" xfId="0" applyNumberFormat="1" applyFill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/>
    </xf>
    <xf numFmtId="174" fontId="0" fillId="0" borderId="10" xfId="63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9" applyFont="1" applyBorder="1" applyAlignment="1">
      <alignment/>
    </xf>
    <xf numFmtId="0" fontId="0" fillId="0" borderId="0" xfId="0" applyAlignment="1">
      <alignment/>
    </xf>
    <xf numFmtId="3" fontId="45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174" fontId="0" fillId="0" borderId="15" xfId="63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5" fillId="0" borderId="10" xfId="0" applyFont="1" applyFill="1" applyBorder="1" applyAlignment="1" applyProtection="1">
      <alignment horizontal="left" vertical="center"/>
      <protection/>
    </xf>
    <xf numFmtId="0" fontId="45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/>
    </xf>
    <xf numFmtId="14" fontId="0" fillId="33" borderId="0" xfId="0" applyNumberForma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24" fillId="0" borderId="0" xfId="0" applyFont="1" applyFill="1" applyAlignment="1">
      <alignment/>
    </xf>
    <xf numFmtId="14" fontId="25" fillId="0" borderId="10" xfId="0" applyNumberFormat="1" applyFont="1" applyFill="1" applyBorder="1" applyAlignment="1" applyProtection="1">
      <alignment horizontal="center" wrapText="1"/>
      <protection/>
    </xf>
    <xf numFmtId="0" fontId="25" fillId="0" borderId="10" xfId="0" applyFont="1" applyFill="1" applyBorder="1" applyAlignment="1" applyProtection="1">
      <alignment horizontal="center" wrapText="1"/>
      <protection/>
    </xf>
    <xf numFmtId="0" fontId="25" fillId="0" borderId="10" xfId="0" applyFont="1" applyFill="1" applyBorder="1" applyAlignment="1">
      <alignment/>
    </xf>
    <xf numFmtId="14" fontId="24" fillId="0" borderId="10" xfId="0" applyNumberFormat="1" applyFont="1" applyFill="1" applyBorder="1" applyAlignment="1" applyProtection="1">
      <alignment horizontal="center"/>
      <protection/>
    </xf>
    <xf numFmtId="14" fontId="24" fillId="0" borderId="10" xfId="63" applyNumberFormat="1" applyFont="1" applyFill="1" applyBorder="1" applyAlignment="1" applyProtection="1">
      <alignment horizontal="center" wrapText="1"/>
      <protection/>
    </xf>
    <xf numFmtId="3" fontId="0" fillId="0" borderId="15" xfId="0" applyNumberFormat="1" applyFont="1" applyFill="1" applyBorder="1" applyAlignment="1" applyProtection="1">
      <alignment horizontal="right"/>
      <protection/>
    </xf>
    <xf numFmtId="174" fontId="0" fillId="0" borderId="10" xfId="63" applyNumberFormat="1" applyFont="1" applyFill="1" applyBorder="1" applyAlignment="1" applyProtection="1">
      <alignment horizontal="center" wrapText="1"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4" fontId="0" fillId="0" borderId="0" xfId="63" applyNumberFormat="1" applyFont="1" applyFill="1" applyBorder="1" applyAlignment="1" applyProtection="1">
      <alignment horizontal="center" wrapText="1"/>
      <protection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/>
      <protection/>
    </xf>
    <xf numFmtId="175" fontId="54" fillId="0" borderId="10" xfId="0" applyNumberFormat="1" applyFont="1" applyFill="1" applyBorder="1" applyAlignment="1" applyProtection="1">
      <alignment vertical="center"/>
      <protection locked="0"/>
    </xf>
    <xf numFmtId="0" fontId="41" fillId="0" borderId="10" xfId="43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Alignment="1">
      <alignment horizontal="center"/>
    </xf>
    <xf numFmtId="0" fontId="55" fillId="0" borderId="10" xfId="0" applyFont="1" applyBorder="1" applyAlignment="1" applyProtection="1">
      <alignment horizontal="center" vertical="center"/>
      <protection/>
    </xf>
    <xf numFmtId="0" fontId="56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horizontal="left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 vertical="top" wrapText="1"/>
    </xf>
    <xf numFmtId="0" fontId="57" fillId="0" borderId="0" xfId="0" applyFont="1" applyFill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4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58" fillId="0" borderId="10" xfId="0" applyFont="1" applyBorder="1" applyAlignment="1">
      <alignment vertical="top" wrapText="1"/>
    </xf>
    <xf numFmtId="0" fontId="58" fillId="0" borderId="10" xfId="0" applyFont="1" applyBorder="1" applyAlignment="1">
      <alignment horizontal="left" vertical="top" wrapText="1"/>
    </xf>
    <xf numFmtId="171" fontId="58" fillId="0" borderId="10" xfId="0" applyNumberFormat="1" applyFont="1" applyBorder="1" applyAlignment="1">
      <alignment horizontal="left" vertical="top" wrapText="1"/>
    </xf>
    <xf numFmtId="14" fontId="58" fillId="0" borderId="10" xfId="0" applyNumberFormat="1" applyFont="1" applyBorder="1" applyAlignment="1">
      <alignment horizontal="left" vertical="top" wrapText="1"/>
    </xf>
    <xf numFmtId="0" fontId="0" fillId="0" borderId="14" xfId="0" applyFont="1" applyFill="1" applyBorder="1" applyAlignment="1" applyProtection="1">
      <alignment horizontal="center" vertical="top" wrapText="1"/>
      <protection/>
    </xf>
    <xf numFmtId="0" fontId="59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33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45" fillId="0" borderId="18" xfId="0" applyFont="1" applyFill="1" applyBorder="1" applyAlignment="1" applyProtection="1">
      <alignment horizontal="left" vertical="center" wrapText="1"/>
      <protection/>
    </xf>
    <xf numFmtId="0" fontId="45" fillId="0" borderId="15" xfId="0" applyFont="1" applyFill="1" applyBorder="1" applyAlignment="1" applyProtection="1">
      <alignment horizontal="left" vertical="center" wrapText="1"/>
      <protection/>
    </xf>
    <xf numFmtId="0" fontId="45" fillId="0" borderId="19" xfId="0" applyFont="1" applyFill="1" applyBorder="1" applyAlignment="1" applyProtection="1">
      <alignment horizontal="center" vertical="center" wrapText="1"/>
      <protection/>
    </xf>
    <xf numFmtId="0" fontId="45" fillId="0" borderId="13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Alignment="1">
      <alignment wrapText="1"/>
    </xf>
    <xf numFmtId="0" fontId="24" fillId="0" borderId="0" xfId="0" applyFont="1" applyFill="1" applyAlignment="1">
      <alignment/>
    </xf>
    <xf numFmtId="0" fontId="45" fillId="0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vertical="center"/>
    </xf>
    <xf numFmtId="0" fontId="45" fillId="0" borderId="14" xfId="0" applyFont="1" applyFill="1" applyBorder="1" applyAlignment="1" applyProtection="1">
      <alignment horizontal="center"/>
      <protection/>
    </xf>
    <xf numFmtId="0" fontId="45" fillId="0" borderId="15" xfId="0" applyFont="1" applyFill="1" applyBorder="1" applyAlignment="1" applyProtection="1">
      <alignment horizontal="center"/>
      <protection/>
    </xf>
    <xf numFmtId="0" fontId="45" fillId="0" borderId="14" xfId="0" applyFont="1" applyFill="1" applyBorder="1" applyAlignment="1">
      <alignment horizontal="center"/>
    </xf>
    <xf numFmtId="0" fontId="45" fillId="0" borderId="18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174" fontId="25" fillId="0" borderId="10" xfId="63" applyNumberFormat="1" applyFont="1" applyFill="1" applyBorder="1" applyAlignment="1" applyProtection="1">
      <alignment horizontal="center" wrapText="1"/>
      <protection/>
    </xf>
    <xf numFmtId="4" fontId="24" fillId="0" borderId="10" xfId="0" applyNumberFormat="1" applyFont="1" applyFill="1" applyBorder="1" applyAlignment="1" applyProtection="1">
      <alignment horizontal="center"/>
      <protection/>
    </xf>
    <xf numFmtId="0" fontId="45" fillId="0" borderId="14" xfId="0" applyFont="1" applyFill="1" applyBorder="1" applyAlignment="1" applyProtection="1">
      <alignment horizontal="left" vertical="center" wrapText="1"/>
      <protection/>
    </xf>
    <xf numFmtId="0" fontId="45" fillId="0" borderId="19" xfId="0" applyFont="1" applyFill="1" applyBorder="1" applyAlignment="1" applyProtection="1">
      <alignment horizontal="left" vertical="center" wrapText="1"/>
      <protection/>
    </xf>
    <xf numFmtId="0" fontId="45" fillId="0" borderId="12" xfId="0" applyFont="1" applyFill="1" applyBorder="1" applyAlignment="1" applyProtection="1">
      <alignment horizontal="left" vertical="center" wrapText="1"/>
      <protection/>
    </xf>
    <xf numFmtId="0" fontId="45" fillId="0" borderId="13" xfId="0" applyFont="1" applyFill="1" applyBorder="1" applyAlignment="1" applyProtection="1">
      <alignment horizontal="left" vertical="center" wrapText="1"/>
      <protection/>
    </xf>
    <xf numFmtId="0" fontId="60" fillId="34" borderId="20" xfId="0" applyFont="1" applyFill="1" applyBorder="1" applyAlignment="1">
      <alignment horizontal="center" wrapText="1"/>
    </xf>
    <xf numFmtId="0" fontId="60" fillId="34" borderId="21" xfId="0" applyFont="1" applyFill="1" applyBorder="1" applyAlignment="1">
      <alignment wrapText="1"/>
    </xf>
    <xf numFmtId="0" fontId="60" fillId="34" borderId="16" xfId="0" applyFont="1" applyFill="1" applyBorder="1" applyAlignment="1">
      <alignment wrapText="1"/>
    </xf>
    <xf numFmtId="0" fontId="60" fillId="34" borderId="22" xfId="0" applyFont="1" applyFill="1" applyBorder="1" applyAlignment="1">
      <alignment wrapText="1"/>
    </xf>
    <xf numFmtId="0" fontId="60" fillId="34" borderId="23" xfId="0" applyFont="1" applyFill="1" applyBorder="1" applyAlignment="1">
      <alignment wrapText="1"/>
    </xf>
    <xf numFmtId="0" fontId="60" fillId="34" borderId="24" xfId="0" applyFont="1" applyFill="1" applyBorder="1" applyAlignment="1">
      <alignment wrapText="1"/>
    </xf>
    <xf numFmtId="14" fontId="55" fillId="0" borderId="10" xfId="0" applyNumberFormat="1" applyFont="1" applyBorder="1" applyAlignment="1" applyProtection="1">
      <alignment horizontal="left" vertical="center"/>
      <protection/>
    </xf>
    <xf numFmtId="0" fontId="61" fillId="0" borderId="10" xfId="0" applyFont="1" applyBorder="1" applyAlignment="1" applyProtection="1">
      <alignment horizontal="left" vertical="center"/>
      <protection/>
    </xf>
    <xf numFmtId="0" fontId="45" fillId="35" borderId="22" xfId="0" applyFont="1" applyFill="1" applyBorder="1" applyAlignment="1" applyProtection="1">
      <alignment horizontal="center"/>
      <protection/>
    </xf>
    <xf numFmtId="0" fontId="45" fillId="35" borderId="23" xfId="0" applyFont="1" applyFill="1" applyBorder="1" applyAlignment="1" applyProtection="1">
      <alignment horizontal="center"/>
      <protection/>
    </xf>
    <xf numFmtId="0" fontId="45" fillId="35" borderId="24" xfId="0" applyFont="1" applyFill="1" applyBorder="1" applyAlignment="1" applyProtection="1">
      <alignment horizontal="center"/>
      <protection/>
    </xf>
    <xf numFmtId="0" fontId="45" fillId="35" borderId="13" xfId="0" applyFont="1" applyFill="1" applyBorder="1" applyAlignment="1" applyProtection="1">
      <alignment horizontal="center"/>
      <protection/>
    </xf>
    <xf numFmtId="0" fontId="45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56" fillId="34" borderId="1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173" fontId="15" fillId="0" borderId="19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5" fillId="0" borderId="14" xfId="0" applyFont="1" applyFill="1" applyBorder="1" applyAlignment="1" applyProtection="1">
      <alignment wrapText="1"/>
      <protection/>
    </xf>
    <xf numFmtId="0" fontId="0" fillId="0" borderId="18" xfId="0" applyFont="1" applyFill="1" applyBorder="1" applyAlignment="1" applyProtection="1">
      <alignment/>
      <protection/>
    </xf>
    <xf numFmtId="0" fontId="45" fillId="0" borderId="19" xfId="0" applyFont="1" applyFill="1" applyBorder="1" applyAlignment="1" applyProtection="1">
      <alignment horizontal="center" vertical="center"/>
      <protection/>
    </xf>
    <xf numFmtId="0" fontId="45" fillId="0" borderId="13" xfId="0" applyFont="1" applyFill="1" applyBorder="1" applyAlignment="1" applyProtection="1">
      <alignment horizontal="center" vertical="center"/>
      <protection/>
    </xf>
    <xf numFmtId="0" fontId="45" fillId="0" borderId="14" xfId="0" applyFont="1" applyFill="1" applyBorder="1" applyAlignment="1" applyProtection="1">
      <alignment horizontal="left" wrapText="1"/>
      <protection/>
    </xf>
    <xf numFmtId="0" fontId="45" fillId="0" borderId="18" xfId="0" applyFont="1" applyFill="1" applyBorder="1" applyAlignment="1" applyProtection="1">
      <alignment horizontal="left" wrapText="1"/>
      <protection/>
    </xf>
    <xf numFmtId="0" fontId="45" fillId="0" borderId="15" xfId="0" applyFont="1" applyFill="1" applyBorder="1" applyAlignment="1" applyProtection="1">
      <alignment horizontal="left" wrapText="1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62" fillId="34" borderId="0" xfId="0" applyFont="1" applyFill="1" applyAlignment="1">
      <alignment horizontal="left" vertical="top" wrapText="1"/>
    </xf>
    <xf numFmtId="0" fontId="0" fillId="34" borderId="0" xfId="0" applyFill="1" applyAlignment="1">
      <alignment horizontal="left" vertical="top" wrapText="1"/>
    </xf>
    <xf numFmtId="0" fontId="63" fillId="34" borderId="0" xfId="0" applyFont="1" applyFill="1" applyAlignment="1">
      <alignment horizontal="left" vertical="top" wrapText="1"/>
    </xf>
    <xf numFmtId="0" fontId="64" fillId="34" borderId="0" xfId="0" applyFont="1" applyFill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74" fontId="0" fillId="0" borderId="10" xfId="63" applyNumberFormat="1" applyFont="1" applyBorder="1" applyAlignment="1">
      <alignment horizontal="center" vertical="center"/>
    </xf>
    <xf numFmtId="9" fontId="0" fillId="0" borderId="10" xfId="59" applyFont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15550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8;&#1077;&#1076;&#1080;&#1090;&#1080;%20&#1102;&#1088;%20&#1086;&#1089;&#1110;&#1073;%20&#1079;%20&#1087;&#1072;&#1089;&#1087;&#1086;&#1088;&#1090;&#1072;&#1084;&#1080;\&#1042;&#1085;&#1091;&#1090;&#1088;&#1110;&#1096;&#1085;&#1110;%20&#1087;&#1072;&#1089;&#1087;&#1086;&#1088;&#1090;&#1080;\21.%20&#1030;&#1085;&#1076;&#1080;&#1074;&#1110;&#1076;&#1091;&#1072;&#1083;&#1100;&#1085;&#1110;%20&#1082;&#1088;&#1077;&#1076;&#1080;&#1090;&#1080;%20&#1070;&#1054;_&#1058;&#1054;&#1042;%20&#1059;&#1050;&#1056;-&#1051;&#1040;&#1053;%20010-11-102&#1042;&#1055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."/>
      <sheetName val="5.2"/>
      <sheetName val="5.3"/>
      <sheetName val="5.4"/>
      <sheetName val="ПублПасп"/>
      <sheetName val="Застава"/>
    </sheetNames>
    <sheetDataSet>
      <sheetData sheetId="0">
        <row r="9">
          <cell r="C9">
            <v>1441270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F27" sqref="F27"/>
    </sheetView>
  </sheetViews>
  <sheetFormatPr defaultColWidth="9.140625" defaultRowHeight="15" outlineLevelRow="1"/>
  <cols>
    <col min="2" max="2" width="28.140625" style="0" customWidth="1"/>
    <col min="3" max="3" width="23.57421875" style="0" customWidth="1"/>
    <col min="4" max="4" width="29.28125" style="0" customWidth="1"/>
    <col min="5" max="5" width="22.00390625" style="0" customWidth="1"/>
  </cols>
  <sheetData>
    <row r="1" spans="1:6" ht="15">
      <c r="A1" s="71" t="s">
        <v>59</v>
      </c>
      <c r="B1" s="71"/>
      <c r="C1" s="60" t="s">
        <v>66</v>
      </c>
      <c r="D1" s="60"/>
      <c r="E1" s="61"/>
      <c r="F1" s="61"/>
    </row>
    <row r="2" spans="1:6" ht="15">
      <c r="A2" s="71" t="s">
        <v>60</v>
      </c>
      <c r="B2" s="71"/>
      <c r="C2" s="62">
        <v>43647</v>
      </c>
      <c r="D2" s="60"/>
      <c r="E2" s="61"/>
      <c r="F2" s="61"/>
    </row>
    <row r="3" spans="1:6" s="58" customFormat="1" ht="15">
      <c r="A3" s="71" t="s">
        <v>61</v>
      </c>
      <c r="B3" s="71"/>
      <c r="C3" s="63">
        <f>'[1]5.1.'!C9:D9</f>
        <v>1441270</v>
      </c>
      <c r="D3" s="63"/>
      <c r="E3" s="61"/>
      <c r="F3" s="61"/>
    </row>
    <row r="4" spans="1:6" s="58" customFormat="1" ht="15">
      <c r="A4" s="32"/>
      <c r="B4" s="33"/>
      <c r="C4" s="32"/>
      <c r="D4" s="33"/>
      <c r="E4" s="32"/>
      <c r="F4" s="33"/>
    </row>
    <row r="5" spans="1:6" s="58" customFormat="1" ht="9.75" customHeight="1">
      <c r="A5" s="32"/>
      <c r="B5" s="34"/>
      <c r="C5" s="32"/>
      <c r="D5" s="34"/>
      <c r="E5" s="32"/>
      <c r="F5" s="34"/>
    </row>
    <row r="6" spans="1:6" s="59" customFormat="1" ht="15">
      <c r="A6" s="72" t="s">
        <v>13</v>
      </c>
      <c r="B6" s="72"/>
      <c r="C6" s="72"/>
      <c r="D6" s="72"/>
      <c r="E6" s="72"/>
      <c r="F6" s="72"/>
    </row>
    <row r="7" spans="1:6" s="59" customFormat="1" ht="36" customHeight="1">
      <c r="A7" s="131" t="s">
        <v>14</v>
      </c>
      <c r="B7" s="131" t="s">
        <v>15</v>
      </c>
      <c r="C7" s="131" t="s">
        <v>16</v>
      </c>
      <c r="D7" s="131" t="s">
        <v>17</v>
      </c>
      <c r="E7" s="131" t="s">
        <v>18</v>
      </c>
      <c r="F7" s="131" t="s">
        <v>1</v>
      </c>
    </row>
    <row r="8" spans="1:6" s="58" customFormat="1" ht="15">
      <c r="A8" s="131"/>
      <c r="B8" s="132"/>
      <c r="C8" s="133"/>
      <c r="D8" s="134"/>
      <c r="E8" s="133"/>
      <c r="F8" s="131"/>
    </row>
    <row r="9" spans="1:6" s="58" customFormat="1" ht="15">
      <c r="A9" s="2"/>
      <c r="B9" s="14"/>
      <c r="C9" s="13"/>
      <c r="D9" s="15"/>
      <c r="E9" s="13"/>
      <c r="F9" s="2"/>
    </row>
    <row r="10" spans="1:6" s="58" customFormat="1" ht="15">
      <c r="A10" s="2"/>
      <c r="B10" s="14"/>
      <c r="C10" s="13"/>
      <c r="D10" s="15"/>
      <c r="E10" s="13"/>
      <c r="F10" s="2"/>
    </row>
    <row r="11" spans="1:6" s="58" customFormat="1" ht="15" customHeight="1">
      <c r="A11" s="2"/>
      <c r="B11" s="14"/>
      <c r="C11" s="13"/>
      <c r="D11" s="15"/>
      <c r="E11" s="13"/>
      <c r="F11" s="2"/>
    </row>
    <row r="12" spans="1:6" s="58" customFormat="1" ht="15">
      <c r="A12" s="2"/>
      <c r="B12" s="14"/>
      <c r="C12" s="13"/>
      <c r="D12" s="15"/>
      <c r="E12" s="13"/>
      <c r="F12" s="2"/>
    </row>
    <row r="13" spans="1:6" s="58" customFormat="1" ht="15">
      <c r="A13" s="2"/>
      <c r="B13" s="14"/>
      <c r="C13" s="13"/>
      <c r="D13" s="15"/>
      <c r="E13" s="13"/>
      <c r="F13" s="2"/>
    </row>
    <row r="14" spans="1:6" s="58" customFormat="1" ht="15">
      <c r="A14"/>
      <c r="B14"/>
      <c r="C14"/>
      <c r="D14"/>
      <c r="E14"/>
      <c r="F14"/>
    </row>
    <row r="15" s="58" customFormat="1" ht="20.25" customHeight="1"/>
    <row r="16" s="58" customFormat="1" ht="15"/>
    <row r="17" s="58" customFormat="1" ht="15"/>
    <row r="18" s="58" customFormat="1" ht="15"/>
    <row r="19" s="58" customFormat="1" ht="15"/>
    <row r="20" s="58" customFormat="1" ht="15"/>
    <row r="21" s="58" customFormat="1" ht="15"/>
    <row r="22" s="58" customFormat="1" ht="15"/>
    <row r="23" s="58" customFormat="1" ht="15"/>
    <row r="24" s="58" customFormat="1" ht="15"/>
    <row r="25" s="58" customFormat="1" ht="15"/>
    <row r="26" s="58" customFormat="1" ht="15"/>
    <row r="27" s="58" customFormat="1" ht="15"/>
    <row r="28" s="58" customFormat="1" ht="15"/>
    <row r="29" s="58" customFormat="1" ht="15"/>
    <row r="30" s="58" customFormat="1" ht="15"/>
    <row r="31" s="59" customFormat="1" ht="15"/>
    <row r="32" s="59" customFormat="1" ht="15"/>
    <row r="33" s="59" customFormat="1" ht="15"/>
    <row r="34" s="58" customFormat="1" ht="15"/>
    <row r="35" s="58" customFormat="1" ht="15"/>
    <row r="36" s="58" customFormat="1" ht="15"/>
    <row r="37" s="58" customFormat="1" ht="15"/>
    <row r="38" s="58" customFormat="1" ht="15"/>
    <row r="39" s="58" customFormat="1" ht="15"/>
    <row r="40" s="59" customFormat="1" ht="15"/>
    <row r="41" s="58" customFormat="1" ht="15"/>
    <row r="42" s="58" customFormat="1" ht="15"/>
    <row r="43" s="58" customFormat="1" ht="15"/>
    <row r="44" s="58" customFormat="1" ht="15"/>
    <row r="45" s="58" customFormat="1" ht="15"/>
    <row r="46" s="58" customFormat="1" ht="15"/>
    <row r="47" s="58" customFormat="1" ht="15"/>
    <row r="48" s="58" customFormat="1" ht="15" customHeight="1"/>
    <row r="49" s="58" customFormat="1" ht="15"/>
    <row r="50" s="58" customFormat="1" ht="15"/>
    <row r="51" s="58" customFormat="1" ht="19.5" customHeight="1"/>
    <row r="52" s="58" customFormat="1" ht="18.75" customHeight="1"/>
    <row r="53" s="58" customFormat="1" ht="20.25" customHeight="1"/>
    <row r="54" s="58" customFormat="1" ht="15"/>
    <row r="55" s="58" customFormat="1" ht="15"/>
    <row r="56" s="58" customFormat="1" ht="15"/>
    <row r="57" s="58" customFormat="1" ht="15"/>
    <row r="58" s="58" customFormat="1" ht="15"/>
    <row r="59" s="58" customFormat="1" ht="15"/>
    <row r="60" s="58" customFormat="1" ht="15"/>
    <row r="61" s="58" customFormat="1" ht="15"/>
    <row r="62" s="58" customFormat="1" ht="15"/>
    <row r="63" s="58" customFormat="1" ht="15"/>
    <row r="64" s="58" customFormat="1" ht="15"/>
    <row r="65" s="58" customFormat="1" ht="15"/>
    <row r="66" s="58" customFormat="1" ht="15" customHeight="1"/>
    <row r="67" s="58" customFormat="1" ht="15"/>
    <row r="68" s="58" customFormat="1" ht="15"/>
    <row r="69" s="58" customFormat="1" ht="15"/>
    <row r="70" s="58" customFormat="1" ht="15"/>
    <row r="71" s="58" customFormat="1" ht="15"/>
    <row r="72" s="59" customFormat="1" ht="35.25" customHeight="1"/>
    <row r="73" s="58" customFormat="1" ht="15"/>
    <row r="74" s="58" customFormat="1" ht="15"/>
    <row r="75" s="58" customFormat="1" ht="15"/>
    <row r="76" s="58" customFormat="1" ht="15"/>
    <row r="77" s="58" customFormat="1" ht="15"/>
    <row r="78" s="58" customFormat="1" ht="225" customHeight="1"/>
    <row r="79" s="58" customFormat="1" ht="15"/>
    <row r="80" s="58" customFormat="1" ht="15"/>
    <row r="81" s="58" customFormat="1" ht="15"/>
    <row r="82" s="58" customFormat="1" ht="15"/>
    <row r="83" s="58" customFormat="1" ht="15"/>
    <row r="84" s="58" customFormat="1" ht="15" outlineLevel="1"/>
    <row r="85" s="58" customFormat="1" ht="15" outlineLevel="1"/>
    <row r="86" s="58" customFormat="1" ht="15" outlineLevel="1"/>
    <row r="87" s="58" customFormat="1" ht="15" outlineLevel="1"/>
    <row r="88" s="58" customFormat="1" ht="15" outlineLevel="1"/>
    <row r="89" s="58" customFormat="1" ht="15" outlineLevel="1"/>
    <row r="90" s="58" customFormat="1" ht="15" outlineLevel="1"/>
    <row r="91" s="58" customFormat="1" ht="15" outlineLevel="1"/>
    <row r="92" s="58" customFormat="1" ht="15" outlineLevel="1"/>
    <row r="93" s="58" customFormat="1" ht="15"/>
    <row r="94" s="58" customFormat="1" ht="15"/>
    <row r="95" s="58" customFormat="1" ht="15" outlineLevel="1"/>
    <row r="96" s="58" customFormat="1" ht="15" outlineLevel="1"/>
    <row r="97" s="59" customFormat="1" ht="15" outlineLevel="1"/>
    <row r="98" s="58" customFormat="1" ht="15" outlineLevel="1"/>
    <row r="99" s="58" customFormat="1" ht="15" outlineLevel="1"/>
    <row r="100" s="58" customFormat="1" ht="15" outlineLevel="1"/>
    <row r="101" s="58" customFormat="1" ht="15" outlineLevel="1"/>
    <row r="102" s="58" customFormat="1" ht="15" outlineLevel="1"/>
    <row r="103" s="58" customFormat="1" ht="15" outlineLevel="1"/>
    <row r="104" s="58" customFormat="1" ht="15" outlineLevel="1"/>
    <row r="105" s="58" customFormat="1" ht="15" outlineLevel="1"/>
    <row r="106" s="58" customFormat="1" ht="15"/>
    <row r="107" s="58" customFormat="1" ht="15"/>
    <row r="108" s="58" customFormat="1" ht="15" outlineLevel="1"/>
    <row r="109" s="58" customFormat="1" ht="15" outlineLevel="1"/>
    <row r="110" s="58" customFormat="1" ht="15" outlineLevel="1"/>
    <row r="111" s="58" customFormat="1" ht="15" outlineLevel="1"/>
    <row r="112" s="58" customFormat="1" ht="15" outlineLevel="1"/>
    <row r="113" s="58" customFormat="1" ht="15" outlineLevel="1"/>
    <row r="114" s="58" customFormat="1" ht="15" outlineLevel="1"/>
    <row r="115" s="58" customFormat="1" ht="15" outlineLevel="1"/>
    <row r="116" s="58" customFormat="1" ht="15" outlineLevel="1"/>
    <row r="117" s="58" customFormat="1" ht="15" outlineLevel="1"/>
    <row r="118" s="58" customFormat="1" ht="15" outlineLevel="1"/>
    <row r="119" s="58" customFormat="1" ht="15"/>
    <row r="120" s="58" customFormat="1" ht="15"/>
    <row r="121" s="58" customFormat="1" ht="15" outlineLevel="1"/>
    <row r="122" s="58" customFormat="1" ht="15" outlineLevel="1"/>
    <row r="123" s="58" customFormat="1" ht="15" outlineLevel="1"/>
    <row r="124" s="58" customFormat="1" ht="15" outlineLevel="1"/>
    <row r="125" s="58" customFormat="1" ht="15" outlineLevel="1"/>
    <row r="126" s="58" customFormat="1" ht="15" outlineLevel="1"/>
    <row r="127" s="58" customFormat="1" ht="15" outlineLevel="1"/>
    <row r="128" s="58" customFormat="1" ht="15" outlineLevel="1"/>
    <row r="129" s="58" customFormat="1" ht="15" outlineLevel="1"/>
    <row r="130" s="58" customFormat="1" ht="15" outlineLevel="1"/>
    <row r="131" s="58" customFormat="1" ht="15" outlineLevel="1"/>
    <row r="132" s="58" customFormat="1" ht="15" outlineLevel="1"/>
    <row r="133" s="58" customFormat="1" ht="15"/>
    <row r="134" s="58" customFormat="1" ht="15"/>
    <row r="135" s="58" customFormat="1" ht="15" outlineLevel="1"/>
    <row r="136" s="58" customFormat="1" ht="15" outlineLevel="1"/>
    <row r="137" s="58" customFormat="1" ht="15" outlineLevel="1"/>
    <row r="138" s="58" customFormat="1" ht="15" outlineLevel="1"/>
    <row r="139" s="58" customFormat="1" ht="15" outlineLevel="1"/>
    <row r="140" s="58" customFormat="1" ht="15" outlineLevel="1"/>
    <row r="141" s="58" customFormat="1" ht="15" outlineLevel="1"/>
    <row r="142" s="58" customFormat="1" ht="14.25" customHeight="1" outlineLevel="1"/>
    <row r="143" s="58" customFormat="1" ht="15"/>
    <row r="144" s="58" customFormat="1" ht="15"/>
    <row r="145" s="58" customFormat="1" ht="15" outlineLevel="1"/>
    <row r="146" s="58" customFormat="1" ht="15" outlineLevel="1"/>
    <row r="147" s="58" customFormat="1" ht="15" outlineLevel="1"/>
    <row r="148" s="58" customFormat="1" ht="15" outlineLevel="1"/>
    <row r="149" s="58" customFormat="1" ht="15" outlineLevel="1"/>
    <row r="150" s="58" customFormat="1" ht="15" outlineLevel="1"/>
    <row r="151" s="58" customFormat="1" ht="15" outlineLevel="1"/>
    <row r="152" s="58" customFormat="1" ht="15" outlineLevel="1"/>
    <row r="153" s="58" customFormat="1" ht="15"/>
    <row r="154" s="58" customFormat="1" ht="15"/>
    <row r="155" s="58" customFormat="1" ht="15" outlineLevel="1"/>
    <row r="156" s="58" customFormat="1" ht="15" outlineLevel="1"/>
    <row r="157" s="58" customFormat="1" ht="15" outlineLevel="1"/>
    <row r="158" s="58" customFormat="1" ht="15" outlineLevel="1"/>
    <row r="159" s="58" customFormat="1" ht="15" outlineLevel="1"/>
    <row r="160" s="58" customFormat="1" ht="15"/>
    <row r="161" s="58" customFormat="1" ht="15"/>
    <row r="162" s="58" customFormat="1" ht="15" outlineLevel="1"/>
    <row r="163" s="58" customFormat="1" ht="15" outlineLevel="1"/>
    <row r="164" s="58" customFormat="1" ht="15" outlineLevel="1"/>
    <row r="165" s="58" customFormat="1" ht="15" outlineLevel="1"/>
    <row r="166" s="58" customFormat="1" ht="15" outlineLevel="1"/>
    <row r="167" s="58" customFormat="1" ht="15"/>
    <row r="168" s="58" customFormat="1" ht="15"/>
    <row r="169" s="58" customFormat="1" ht="15" outlineLevel="1"/>
    <row r="170" s="58" customFormat="1" ht="15" outlineLevel="1"/>
    <row r="171" s="58" customFormat="1" ht="15" outlineLevel="1"/>
    <row r="172" s="58" customFormat="1" ht="15" outlineLevel="1"/>
    <row r="173" s="58" customFormat="1" ht="15"/>
    <row r="174" s="58" customFormat="1" ht="15"/>
    <row r="175" s="58" customFormat="1" ht="15" outlineLevel="1"/>
    <row r="176" s="58" customFormat="1" ht="15" outlineLevel="1"/>
    <row r="177" s="58" customFormat="1" ht="15" outlineLevel="1"/>
    <row r="178" s="58" customFormat="1" ht="15" outlineLevel="1"/>
    <row r="179" s="58" customFormat="1" ht="15"/>
    <row r="180" s="58" customFormat="1" ht="15"/>
    <row r="181" s="58" customFormat="1" ht="15"/>
    <row r="182" s="58" customFormat="1" ht="15"/>
    <row r="183" s="58" customFormat="1" ht="15"/>
    <row r="184" s="58" customFormat="1" ht="15"/>
    <row r="185" s="58" customFormat="1" ht="15"/>
    <row r="186" s="58" customFormat="1" ht="15"/>
    <row r="187" s="58" customFormat="1" ht="15" customHeight="1"/>
    <row r="188" s="58" customFormat="1" ht="15"/>
    <row r="189" s="58" customFormat="1" ht="15"/>
    <row r="190" s="58" customFormat="1" ht="15"/>
    <row r="191" s="58" customFormat="1" ht="15"/>
    <row r="192" s="58" customFormat="1" ht="15"/>
    <row r="193" s="58" customFormat="1" ht="15"/>
    <row r="194" s="58" customFormat="1" ht="15"/>
    <row r="195" s="58" customFormat="1" ht="15"/>
    <row r="196" s="58" customFormat="1" ht="15"/>
    <row r="197" s="58" customFormat="1" ht="15"/>
    <row r="198" s="58" customFormat="1" ht="15"/>
    <row r="199" s="58" customFormat="1" ht="15"/>
    <row r="200" s="58" customFormat="1" ht="15"/>
    <row r="201" s="58" customFormat="1" ht="15"/>
    <row r="202" s="58" customFormat="1" ht="15"/>
    <row r="203" s="58" customFormat="1" ht="15" customHeight="1"/>
    <row r="204" s="58" customFormat="1" ht="15"/>
    <row r="205" s="58" customFormat="1" ht="15"/>
    <row r="206" s="58" customFormat="1" ht="15"/>
    <row r="207" s="58" customFormat="1" ht="15"/>
    <row r="208" s="58" customFormat="1" ht="15"/>
    <row r="209" s="58" customFormat="1" ht="15"/>
    <row r="210" s="58" customFormat="1" ht="15"/>
    <row r="211" s="58" customFormat="1" ht="15"/>
    <row r="212" s="58" customFormat="1" ht="15"/>
    <row r="213" s="58" customFormat="1" ht="15"/>
    <row r="214" s="58" customFormat="1" ht="15"/>
    <row r="215" s="58" customFormat="1" ht="15"/>
    <row r="216" s="58" customFormat="1" ht="15"/>
  </sheetData>
  <sheetProtection/>
  <mergeCells count="4">
    <mergeCell ref="A1:B1"/>
    <mergeCell ref="A2:B2"/>
    <mergeCell ref="A3:B3"/>
    <mergeCell ref="A6:F6"/>
  </mergeCells>
  <printOptions/>
  <pageMargins left="0.7086614173228347" right="0.7086614173228347" top="0.1968503937007874" bottom="0.7480314960629921" header="0.31496062992125984" footer="0.31496062992125984"/>
  <pageSetup fitToHeight="2" horizontalDpi="600" verticalDpi="600" orientation="landscape" paperSize="9" scale="40" r:id="rId1"/>
  <headerFooter>
    <oddFooter>&amp;LМ.П.&amp;CПідпис уповноваженої особи&amp;RПІБ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zoomScale="90" zoomScaleNormal="90" zoomScalePageLayoutView="0" workbookViewId="0" topLeftCell="A1">
      <selection activeCell="J27" sqref="J27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5.42187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11.28125" style="0" customWidth="1"/>
    <col min="12" max="12" width="36.57421875" style="0" customWidth="1"/>
  </cols>
  <sheetData>
    <row r="1" spans="1:13" ht="15">
      <c r="A1" s="5"/>
      <c r="B1" s="94" t="s">
        <v>71</v>
      </c>
      <c r="C1" s="95"/>
      <c r="D1" s="95"/>
      <c r="E1" s="95"/>
      <c r="F1" s="95"/>
      <c r="G1" s="95"/>
      <c r="H1" s="95"/>
      <c r="I1" s="95"/>
      <c r="J1" s="96"/>
      <c r="K1" s="6"/>
      <c r="L1" s="6"/>
      <c r="M1" s="6"/>
    </row>
    <row r="2" spans="1:13" ht="15">
      <c r="A2" s="5"/>
      <c r="B2" s="97"/>
      <c r="C2" s="98"/>
      <c r="D2" s="98"/>
      <c r="E2" s="98"/>
      <c r="F2" s="98"/>
      <c r="G2" s="98"/>
      <c r="H2" s="98"/>
      <c r="I2" s="98"/>
      <c r="J2" s="99"/>
      <c r="K2" s="4"/>
      <c r="L2" s="6"/>
      <c r="M2" s="6"/>
    </row>
    <row r="3" spans="1:13" ht="19.5" customHeight="1">
      <c r="A3" s="5"/>
      <c r="B3" s="54" t="s">
        <v>4</v>
      </c>
      <c r="C3" s="100" t="s">
        <v>76</v>
      </c>
      <c r="D3" s="100"/>
      <c r="E3" s="101"/>
      <c r="F3" s="101"/>
      <c r="G3" s="101"/>
      <c r="H3" s="101"/>
      <c r="I3" s="101"/>
      <c r="J3" s="101"/>
      <c r="K3" s="4"/>
      <c r="L3" s="53"/>
      <c r="M3" s="53"/>
    </row>
    <row r="4" spans="1:13" ht="29.25" customHeight="1">
      <c r="A4" s="5"/>
      <c r="B4" s="57" t="s">
        <v>62</v>
      </c>
      <c r="C4" s="109" t="s">
        <v>64</v>
      </c>
      <c r="D4" s="109"/>
      <c r="E4" s="109"/>
      <c r="F4" s="109"/>
      <c r="G4" s="109"/>
      <c r="H4" s="109"/>
      <c r="I4" s="109"/>
      <c r="J4" s="109"/>
      <c r="K4" s="55"/>
      <c r="L4" s="56"/>
      <c r="M4" s="6"/>
    </row>
    <row r="5" spans="1:13" ht="15">
      <c r="A5" s="5"/>
      <c r="B5" s="102" t="s">
        <v>21</v>
      </c>
      <c r="C5" s="103"/>
      <c r="D5" s="7"/>
      <c r="E5" s="104" t="s">
        <v>23</v>
      </c>
      <c r="F5" s="105"/>
      <c r="G5" s="105"/>
      <c r="H5" s="105"/>
      <c r="I5" s="105"/>
      <c r="J5" s="105"/>
      <c r="K5" s="6"/>
      <c r="L5" s="6"/>
      <c r="M5" s="6"/>
    </row>
    <row r="6" spans="1:10" ht="15">
      <c r="A6" s="5"/>
      <c r="B6" s="26" t="s">
        <v>47</v>
      </c>
      <c r="C6" s="18" t="s">
        <v>63</v>
      </c>
      <c r="D6" s="8"/>
      <c r="E6" s="106" t="s">
        <v>25</v>
      </c>
      <c r="F6" s="107"/>
      <c r="G6" s="108" t="s">
        <v>12</v>
      </c>
      <c r="H6" s="107"/>
      <c r="I6" s="110" t="s">
        <v>52</v>
      </c>
      <c r="J6" s="111" t="s">
        <v>3</v>
      </c>
    </row>
    <row r="7" spans="1:10" ht="15">
      <c r="A7" s="5"/>
      <c r="B7" s="27" t="s">
        <v>48</v>
      </c>
      <c r="C7" s="18" t="s">
        <v>70</v>
      </c>
      <c r="D7" s="8"/>
      <c r="E7" s="115" t="s">
        <v>56</v>
      </c>
      <c r="F7" s="116"/>
      <c r="G7" s="107"/>
      <c r="H7" s="41">
        <v>2558551.48</v>
      </c>
      <c r="I7" s="86"/>
      <c r="J7" s="112"/>
    </row>
    <row r="8" spans="1:10" ht="15">
      <c r="A8" s="5"/>
      <c r="B8" s="27"/>
      <c r="C8" s="18"/>
      <c r="D8" s="8"/>
      <c r="E8" s="119" t="s">
        <v>77</v>
      </c>
      <c r="F8" s="120"/>
      <c r="G8" s="121"/>
      <c r="H8" s="41" t="s">
        <v>78</v>
      </c>
      <c r="I8" s="86"/>
      <c r="J8" s="112"/>
    </row>
    <row r="9" spans="1:10" ht="15">
      <c r="A9" s="5"/>
      <c r="B9" s="27" t="s">
        <v>49</v>
      </c>
      <c r="C9" s="18" t="s">
        <v>11</v>
      </c>
      <c r="D9" s="8"/>
      <c r="E9" s="106" t="s">
        <v>26</v>
      </c>
      <c r="F9" s="116"/>
      <c r="G9" s="107"/>
      <c r="H9" s="19">
        <v>493</v>
      </c>
      <c r="I9" s="86"/>
      <c r="J9" s="113"/>
    </row>
    <row r="10" spans="1:10" ht="60">
      <c r="A10" s="5"/>
      <c r="B10" s="27" t="s">
        <v>50</v>
      </c>
      <c r="C10" s="69" t="s">
        <v>68</v>
      </c>
      <c r="D10" s="8"/>
      <c r="E10" s="106" t="s">
        <v>41</v>
      </c>
      <c r="F10" s="116"/>
      <c r="G10" s="107"/>
      <c r="H10" s="28" t="s">
        <v>3</v>
      </c>
      <c r="I10" s="87"/>
      <c r="J10" s="114"/>
    </row>
    <row r="11" spans="1:10" ht="36" customHeight="1">
      <c r="A11" s="5"/>
      <c r="B11" s="27" t="s">
        <v>53</v>
      </c>
      <c r="C11" s="18" t="s">
        <v>3</v>
      </c>
      <c r="D11" s="8"/>
      <c r="E11" s="75" t="s">
        <v>42</v>
      </c>
      <c r="F11" s="75" t="s">
        <v>43</v>
      </c>
      <c r="G11" s="117" t="s">
        <v>5</v>
      </c>
      <c r="H11" s="75" t="s">
        <v>54</v>
      </c>
      <c r="I11" s="75" t="s">
        <v>55</v>
      </c>
      <c r="J11" s="75" t="s">
        <v>6</v>
      </c>
    </row>
    <row r="12" spans="1:10" ht="31.5" customHeight="1">
      <c r="A12" s="5"/>
      <c r="B12" s="91" t="s">
        <v>51</v>
      </c>
      <c r="C12" s="122" t="s">
        <v>82</v>
      </c>
      <c r="D12" s="8"/>
      <c r="E12" s="76"/>
      <c r="F12" s="76"/>
      <c r="G12" s="118"/>
      <c r="H12" s="76"/>
      <c r="I12" s="76"/>
      <c r="J12" s="76"/>
    </row>
    <row r="13" spans="1:10" ht="15">
      <c r="A13" s="5"/>
      <c r="B13" s="92"/>
      <c r="C13" s="123"/>
      <c r="D13" s="8"/>
      <c r="E13" s="20">
        <v>41494</v>
      </c>
      <c r="F13" s="20">
        <v>44050</v>
      </c>
      <c r="G13" s="21">
        <v>980</v>
      </c>
      <c r="H13" s="42">
        <v>1730094.55</v>
      </c>
      <c r="I13" s="42">
        <v>828456.93</v>
      </c>
      <c r="J13" s="22">
        <v>0.145</v>
      </c>
    </row>
    <row r="14" spans="1:10" ht="15">
      <c r="A14" s="5"/>
      <c r="B14" s="92"/>
      <c r="C14" s="123"/>
      <c r="D14" s="11"/>
      <c r="E14" s="20" t="s">
        <v>79</v>
      </c>
      <c r="F14" s="20"/>
      <c r="G14" s="21"/>
      <c r="H14" s="42"/>
      <c r="I14" s="42" t="s">
        <v>79</v>
      </c>
      <c r="J14" s="22" t="s">
        <v>79</v>
      </c>
    </row>
    <row r="15" spans="1:10" ht="15">
      <c r="A15" s="5"/>
      <c r="B15" s="93"/>
      <c r="C15" s="124"/>
      <c r="D15" s="11"/>
      <c r="E15" s="20" t="s">
        <v>79</v>
      </c>
      <c r="F15" s="20"/>
      <c r="G15" s="21"/>
      <c r="H15" s="42"/>
      <c r="I15" s="42" t="s">
        <v>79</v>
      </c>
      <c r="J15" s="22" t="s">
        <v>79</v>
      </c>
    </row>
    <row r="16" spans="1:10" ht="15">
      <c r="A16" s="5"/>
      <c r="B16" s="43"/>
      <c r="C16" s="44"/>
      <c r="D16" s="11"/>
      <c r="E16" s="23"/>
      <c r="F16" s="23"/>
      <c r="G16" s="24"/>
      <c r="H16" s="45"/>
      <c r="I16" s="45"/>
      <c r="J16" s="25"/>
    </row>
    <row r="17" spans="1:10" ht="15">
      <c r="A17" s="5"/>
      <c r="B17" s="81" t="s">
        <v>22</v>
      </c>
      <c r="C17" s="82"/>
      <c r="D17" s="29"/>
      <c r="E17" s="83" t="s">
        <v>24</v>
      </c>
      <c r="F17" s="84"/>
      <c r="G17" s="84"/>
      <c r="H17" s="84"/>
      <c r="I17" s="84"/>
      <c r="J17" s="85"/>
    </row>
    <row r="18" spans="1:10" ht="30">
      <c r="A18" s="5"/>
      <c r="B18" s="27" t="s">
        <v>20</v>
      </c>
      <c r="C18" s="30" t="s">
        <v>3</v>
      </c>
      <c r="D18" s="9"/>
      <c r="E18" s="79" t="s">
        <v>34</v>
      </c>
      <c r="F18" s="80"/>
      <c r="G18" s="46" t="s">
        <v>44</v>
      </c>
      <c r="H18" s="46" t="s">
        <v>45</v>
      </c>
      <c r="I18" s="46" t="s">
        <v>7</v>
      </c>
      <c r="J18" s="47"/>
    </row>
    <row r="19" spans="1:10" ht="16.5" customHeight="1">
      <c r="A19" s="5"/>
      <c r="B19" s="27" t="s">
        <v>35</v>
      </c>
      <c r="C19" s="31"/>
      <c r="D19" s="10"/>
      <c r="E19" s="73" t="s">
        <v>27</v>
      </c>
      <c r="F19" s="74"/>
      <c r="G19" s="48"/>
      <c r="H19" s="48"/>
      <c r="I19" s="49" t="s">
        <v>8</v>
      </c>
      <c r="J19" s="49" t="s">
        <v>0</v>
      </c>
    </row>
    <row r="20" spans="1:10" ht="15">
      <c r="A20" s="5"/>
      <c r="B20" s="27" t="s">
        <v>36</v>
      </c>
      <c r="C20" s="31" t="s">
        <v>3</v>
      </c>
      <c r="D20" s="10"/>
      <c r="E20" s="73" t="s">
        <v>28</v>
      </c>
      <c r="F20" s="74"/>
      <c r="G20" s="48"/>
      <c r="H20" s="48"/>
      <c r="I20" s="49" t="s">
        <v>8</v>
      </c>
      <c r="J20" s="49" t="s">
        <v>0</v>
      </c>
    </row>
    <row r="21" spans="1:10" ht="15">
      <c r="A21" s="5"/>
      <c r="B21" s="27" t="s">
        <v>37</v>
      </c>
      <c r="C21" s="30" t="s">
        <v>9</v>
      </c>
      <c r="D21" s="10"/>
      <c r="E21" s="73" t="s">
        <v>29</v>
      </c>
      <c r="F21" s="74"/>
      <c r="G21" s="48"/>
      <c r="H21" s="48"/>
      <c r="I21" s="49" t="s">
        <v>8</v>
      </c>
      <c r="J21" s="49" t="s">
        <v>0</v>
      </c>
    </row>
    <row r="22" spans="1:10" ht="15">
      <c r="A22" s="5"/>
      <c r="B22" s="27" t="s">
        <v>38</v>
      </c>
      <c r="C22" s="30" t="s">
        <v>3</v>
      </c>
      <c r="D22" s="10"/>
      <c r="E22" s="73" t="s">
        <v>30</v>
      </c>
      <c r="F22" s="74"/>
      <c r="G22" s="48"/>
      <c r="H22" s="48"/>
      <c r="I22" s="49" t="s">
        <v>8</v>
      </c>
      <c r="J22" s="49" t="s">
        <v>0</v>
      </c>
    </row>
    <row r="23" spans="1:10" ht="15">
      <c r="A23" s="5"/>
      <c r="B23" s="27" t="s">
        <v>39</v>
      </c>
      <c r="C23" s="31" t="s">
        <v>9</v>
      </c>
      <c r="D23" s="10"/>
      <c r="E23" s="73" t="s">
        <v>32</v>
      </c>
      <c r="F23" s="74"/>
      <c r="G23" s="48">
        <v>875324.39</v>
      </c>
      <c r="H23" s="48"/>
      <c r="I23" s="49" t="s">
        <v>8</v>
      </c>
      <c r="J23" s="49" t="s">
        <v>0</v>
      </c>
    </row>
    <row r="24" spans="1:10" ht="15" customHeight="1">
      <c r="A24" s="5"/>
      <c r="B24" s="27" t="s">
        <v>40</v>
      </c>
      <c r="C24" s="30" t="s">
        <v>9</v>
      </c>
      <c r="D24" s="10"/>
      <c r="E24" s="73" t="s">
        <v>31</v>
      </c>
      <c r="F24" s="74"/>
      <c r="G24" s="48">
        <v>0</v>
      </c>
      <c r="H24" s="48"/>
      <c r="I24" s="49" t="s">
        <v>8</v>
      </c>
      <c r="J24" s="49" t="s">
        <v>0</v>
      </c>
    </row>
    <row r="25" spans="1:10" ht="15.75" customHeight="1">
      <c r="A25" s="5"/>
      <c r="B25" s="27" t="s">
        <v>46</v>
      </c>
      <c r="C25" s="31" t="s">
        <v>9</v>
      </c>
      <c r="D25" s="10"/>
      <c r="E25" s="73" t="s">
        <v>33</v>
      </c>
      <c r="F25" s="74"/>
      <c r="G25" s="48">
        <v>350.12</v>
      </c>
      <c r="H25" s="48"/>
      <c r="I25" s="49" t="s">
        <v>8</v>
      </c>
      <c r="J25" s="49" t="s">
        <v>0</v>
      </c>
    </row>
    <row r="26" spans="1:10" ht="15">
      <c r="A26" s="1"/>
      <c r="B26" s="50"/>
      <c r="C26" s="50"/>
      <c r="D26" s="50"/>
      <c r="E26" s="90" t="s">
        <v>19</v>
      </c>
      <c r="F26" s="74"/>
      <c r="G26" s="17">
        <v>875674.51</v>
      </c>
      <c r="H26" s="17">
        <v>0</v>
      </c>
      <c r="I26" s="51"/>
      <c r="J26" s="52"/>
    </row>
    <row r="27" spans="1:9" ht="21" customHeight="1">
      <c r="A27" s="1"/>
      <c r="B27" s="77"/>
      <c r="C27" s="78"/>
      <c r="D27" s="35"/>
      <c r="E27" s="35"/>
      <c r="F27" s="35"/>
      <c r="H27" s="16"/>
      <c r="I27" s="16"/>
    </row>
    <row r="28" spans="2:6" ht="33" customHeight="1">
      <c r="B28" s="36" t="s">
        <v>57</v>
      </c>
      <c r="C28" s="37" t="s">
        <v>10</v>
      </c>
      <c r="D28" s="38"/>
      <c r="E28" s="88" t="s">
        <v>58</v>
      </c>
      <c r="F28" s="88"/>
    </row>
    <row r="29" spans="2:6" ht="15">
      <c r="B29" s="39" t="s">
        <v>66</v>
      </c>
      <c r="C29" s="40">
        <v>43647</v>
      </c>
      <c r="D29" s="12"/>
      <c r="E29" s="89">
        <v>1441270</v>
      </c>
      <c r="F29" s="89"/>
    </row>
    <row r="32" spans="2:9" s="64" customFormat="1" ht="15">
      <c r="B32" s="125" t="s">
        <v>72</v>
      </c>
      <c r="C32" s="125"/>
      <c r="D32" s="125"/>
      <c r="E32" s="125"/>
      <c r="F32" s="125"/>
      <c r="G32" s="125"/>
      <c r="H32" s="125"/>
      <c r="I32" s="125"/>
    </row>
    <row r="33" spans="2:9" s="64" customFormat="1" ht="15">
      <c r="B33" s="126"/>
      <c r="C33" s="127"/>
      <c r="D33" s="127"/>
      <c r="E33" s="127"/>
      <c r="F33" s="127"/>
      <c r="G33" s="127"/>
      <c r="H33" s="127"/>
      <c r="I33" s="127"/>
    </row>
    <row r="34" spans="2:9" s="64" customFormat="1" ht="15">
      <c r="B34" s="125" t="s">
        <v>73</v>
      </c>
      <c r="C34" s="125"/>
      <c r="D34" s="125"/>
      <c r="E34" s="125"/>
      <c r="F34" s="125"/>
      <c r="G34" s="125"/>
      <c r="H34" s="125"/>
      <c r="I34" s="125"/>
    </row>
    <row r="35" spans="2:9" s="64" customFormat="1" ht="15">
      <c r="B35" s="128" t="s">
        <v>83</v>
      </c>
      <c r="C35" s="128"/>
      <c r="D35" s="128"/>
      <c r="E35" s="128"/>
      <c r="F35" s="128"/>
      <c r="G35" s="128"/>
      <c r="H35" s="128"/>
      <c r="I35" s="128"/>
    </row>
    <row r="36" spans="2:9" s="64" customFormat="1" ht="15">
      <c r="B36" s="128" t="s">
        <v>84</v>
      </c>
      <c r="C36" s="128"/>
      <c r="D36" s="128"/>
      <c r="E36" s="128"/>
      <c r="F36" s="128"/>
      <c r="G36" s="128"/>
      <c r="H36" s="128"/>
      <c r="I36" s="128"/>
    </row>
    <row r="37" spans="2:9" s="64" customFormat="1" ht="24" customHeight="1">
      <c r="B37" s="128" t="s">
        <v>85</v>
      </c>
      <c r="C37" s="128"/>
      <c r="D37" s="128"/>
      <c r="E37" s="128"/>
      <c r="F37" s="128"/>
      <c r="G37" s="128"/>
      <c r="H37" s="128"/>
      <c r="I37" s="128"/>
    </row>
    <row r="38" spans="2:9" s="64" customFormat="1" ht="26.25" customHeight="1">
      <c r="B38" s="128" t="s">
        <v>86</v>
      </c>
      <c r="C38" s="128"/>
      <c r="D38" s="128"/>
      <c r="E38" s="128"/>
      <c r="F38" s="128"/>
      <c r="G38" s="128"/>
      <c r="H38" s="128"/>
      <c r="I38" s="128"/>
    </row>
    <row r="39" spans="2:9" s="64" customFormat="1" ht="15">
      <c r="B39" s="128" t="s">
        <v>87</v>
      </c>
      <c r="C39" s="128"/>
      <c r="D39" s="128"/>
      <c r="E39" s="128"/>
      <c r="F39" s="128"/>
      <c r="G39" s="128"/>
      <c r="H39" s="128"/>
      <c r="I39" s="128"/>
    </row>
    <row r="40" spans="2:9" s="64" customFormat="1" ht="15">
      <c r="B40" s="128" t="s">
        <v>88</v>
      </c>
      <c r="C40" s="128"/>
      <c r="D40" s="128"/>
      <c r="E40" s="128"/>
      <c r="F40" s="128"/>
      <c r="G40" s="128"/>
      <c r="H40" s="128"/>
      <c r="I40" s="128"/>
    </row>
    <row r="41" spans="2:9" s="64" customFormat="1" ht="15">
      <c r="B41" s="128" t="s">
        <v>89</v>
      </c>
      <c r="C41" s="128"/>
      <c r="D41" s="128"/>
      <c r="E41" s="128"/>
      <c r="F41" s="128"/>
      <c r="G41" s="128"/>
      <c r="H41" s="128"/>
      <c r="I41" s="128"/>
    </row>
    <row r="42" spans="2:9" s="64" customFormat="1" ht="15">
      <c r="B42" s="128"/>
      <c r="C42" s="128"/>
      <c r="D42" s="128"/>
      <c r="E42" s="128"/>
      <c r="F42" s="128"/>
      <c r="G42" s="128"/>
      <c r="H42" s="128"/>
      <c r="I42" s="128"/>
    </row>
    <row r="43" spans="2:9" s="64" customFormat="1" ht="15" customHeight="1">
      <c r="B43" s="128" t="s">
        <v>74</v>
      </c>
      <c r="C43" s="128"/>
      <c r="D43" s="128"/>
      <c r="E43" s="128"/>
      <c r="F43" s="128"/>
      <c r="G43" s="128"/>
      <c r="H43" s="128"/>
      <c r="I43" s="128"/>
    </row>
    <row r="44" spans="2:9" s="64" customFormat="1" ht="15">
      <c r="B44" s="128" t="s">
        <v>90</v>
      </c>
      <c r="C44" s="128"/>
      <c r="D44" s="128"/>
      <c r="E44" s="128"/>
      <c r="F44" s="128"/>
      <c r="G44" s="128"/>
      <c r="H44" s="128"/>
      <c r="I44" s="128"/>
    </row>
    <row r="45" spans="2:9" s="64" customFormat="1" ht="15">
      <c r="B45" s="128" t="s">
        <v>87</v>
      </c>
      <c r="C45" s="128"/>
      <c r="D45" s="128"/>
      <c r="E45" s="128"/>
      <c r="F45" s="128"/>
      <c r="G45" s="128"/>
      <c r="H45" s="128"/>
      <c r="I45" s="128"/>
    </row>
    <row r="46" spans="2:9" s="64" customFormat="1" ht="15">
      <c r="B46" s="128" t="s">
        <v>91</v>
      </c>
      <c r="C46" s="128"/>
      <c r="D46" s="128"/>
      <c r="E46" s="128"/>
      <c r="F46" s="128"/>
      <c r="G46" s="128"/>
      <c r="H46" s="128"/>
      <c r="I46" s="128"/>
    </row>
    <row r="47" spans="2:9" s="64" customFormat="1" ht="15">
      <c r="B47" s="128" t="s">
        <v>92</v>
      </c>
      <c r="C47" s="128"/>
      <c r="D47" s="128"/>
      <c r="E47" s="128"/>
      <c r="F47" s="128"/>
      <c r="G47" s="128"/>
      <c r="H47" s="128"/>
      <c r="I47" s="128"/>
    </row>
    <row r="48" spans="2:9" s="64" customFormat="1" ht="15">
      <c r="B48" s="128" t="s">
        <v>93</v>
      </c>
      <c r="C48" s="128"/>
      <c r="D48" s="128"/>
      <c r="E48" s="128"/>
      <c r="F48" s="128"/>
      <c r="G48" s="128"/>
      <c r="H48" s="128"/>
      <c r="I48" s="128"/>
    </row>
    <row r="49" spans="2:9" s="64" customFormat="1" ht="15">
      <c r="B49" s="128" t="s">
        <v>94</v>
      </c>
      <c r="C49" s="128"/>
      <c r="D49" s="128"/>
      <c r="E49" s="128"/>
      <c r="F49" s="128"/>
      <c r="G49" s="128"/>
      <c r="H49" s="128"/>
      <c r="I49" s="128"/>
    </row>
    <row r="50" spans="2:9" s="64" customFormat="1" ht="15" customHeight="1">
      <c r="B50" s="128" t="s">
        <v>95</v>
      </c>
      <c r="C50" s="128"/>
      <c r="D50" s="128"/>
      <c r="E50" s="128"/>
      <c r="F50" s="128"/>
      <c r="G50" s="128"/>
      <c r="H50" s="128"/>
      <c r="I50" s="128"/>
    </row>
    <row r="51" spans="2:9" s="64" customFormat="1" ht="15">
      <c r="B51" s="128"/>
      <c r="C51" s="128"/>
      <c r="D51" s="128"/>
      <c r="E51" s="128"/>
      <c r="F51" s="128"/>
      <c r="G51" s="128"/>
      <c r="H51" s="128"/>
      <c r="I51" s="128"/>
    </row>
    <row r="52" spans="2:9" s="64" customFormat="1" ht="15" customHeight="1">
      <c r="B52" s="128" t="s">
        <v>75</v>
      </c>
      <c r="C52" s="128"/>
      <c r="D52" s="128"/>
      <c r="E52" s="128"/>
      <c r="F52" s="128"/>
      <c r="G52" s="128"/>
      <c r="H52" s="128"/>
      <c r="I52" s="128"/>
    </row>
    <row r="53" spans="2:9" s="64" customFormat="1" ht="15">
      <c r="B53" s="128" t="s">
        <v>90</v>
      </c>
      <c r="C53" s="128"/>
      <c r="D53" s="128"/>
      <c r="E53" s="128"/>
      <c r="F53" s="128"/>
      <c r="G53" s="128"/>
      <c r="H53" s="128"/>
      <c r="I53" s="128"/>
    </row>
    <row r="54" spans="2:9" s="64" customFormat="1" ht="15">
      <c r="B54" s="128" t="s">
        <v>87</v>
      </c>
      <c r="C54" s="128"/>
      <c r="D54" s="128"/>
      <c r="E54" s="128"/>
      <c r="F54" s="128"/>
      <c r="G54" s="128"/>
      <c r="H54" s="128"/>
      <c r="I54" s="128"/>
    </row>
    <row r="55" spans="2:9" s="64" customFormat="1" ht="15">
      <c r="B55" s="128" t="s">
        <v>96</v>
      </c>
      <c r="C55" s="128"/>
      <c r="D55" s="128"/>
      <c r="E55" s="128"/>
      <c r="F55" s="128"/>
      <c r="G55" s="128"/>
      <c r="H55" s="128"/>
      <c r="I55" s="128"/>
    </row>
    <row r="56" spans="2:9" s="64" customFormat="1" ht="15">
      <c r="B56" s="128" t="s">
        <v>97</v>
      </c>
      <c r="C56" s="128"/>
      <c r="D56" s="128"/>
      <c r="E56" s="128"/>
      <c r="F56" s="128"/>
      <c r="G56" s="128"/>
      <c r="H56" s="128"/>
      <c r="I56" s="128"/>
    </row>
    <row r="57" spans="2:9" s="64" customFormat="1" ht="15">
      <c r="B57" s="128" t="s">
        <v>98</v>
      </c>
      <c r="C57" s="128"/>
      <c r="D57" s="128"/>
      <c r="E57" s="128"/>
      <c r="F57" s="128"/>
      <c r="G57" s="128"/>
      <c r="H57" s="128"/>
      <c r="I57" s="128"/>
    </row>
    <row r="58" spans="2:9" s="64" customFormat="1" ht="15">
      <c r="B58" s="128" t="s">
        <v>93</v>
      </c>
      <c r="C58" s="128"/>
      <c r="D58" s="128"/>
      <c r="E58" s="128"/>
      <c r="F58" s="128"/>
      <c r="G58" s="128"/>
      <c r="H58" s="128"/>
      <c r="I58" s="128"/>
    </row>
    <row r="59" spans="2:9" s="64" customFormat="1" ht="15">
      <c r="B59" s="128" t="s">
        <v>94</v>
      </c>
      <c r="C59" s="128"/>
      <c r="D59" s="128"/>
      <c r="E59" s="128"/>
      <c r="F59" s="128"/>
      <c r="G59" s="128"/>
      <c r="H59" s="128"/>
      <c r="I59" s="128"/>
    </row>
    <row r="60" spans="2:9" s="64" customFormat="1" ht="15" customHeight="1">
      <c r="B60" s="128" t="s">
        <v>99</v>
      </c>
      <c r="C60" s="128"/>
      <c r="D60" s="128"/>
      <c r="E60" s="128"/>
      <c r="F60" s="128"/>
      <c r="G60" s="128"/>
      <c r="H60" s="128"/>
      <c r="I60" s="128"/>
    </row>
  </sheetData>
  <sheetProtection/>
  <mergeCells count="63">
    <mergeCell ref="B59:I59"/>
    <mergeCell ref="B60:I60"/>
    <mergeCell ref="B53:I53"/>
    <mergeCell ref="B54:I54"/>
    <mergeCell ref="B55:I55"/>
    <mergeCell ref="B56:I56"/>
    <mergeCell ref="B57:I57"/>
    <mergeCell ref="B58:I58"/>
    <mergeCell ref="B46:I46"/>
    <mergeCell ref="B47:I47"/>
    <mergeCell ref="B48:I48"/>
    <mergeCell ref="B49:I49"/>
    <mergeCell ref="B50:I50"/>
    <mergeCell ref="B51:I51"/>
    <mergeCell ref="B39:I39"/>
    <mergeCell ref="B40:I40"/>
    <mergeCell ref="B41:I41"/>
    <mergeCell ref="B42:I42"/>
    <mergeCell ref="B44:I44"/>
    <mergeCell ref="B45:I45"/>
    <mergeCell ref="B32:I32"/>
    <mergeCell ref="B34:I34"/>
    <mergeCell ref="B43:I43"/>
    <mergeCell ref="B52:I52"/>
    <mergeCell ref="B35:I35"/>
    <mergeCell ref="B36:I36"/>
    <mergeCell ref="B37:I37"/>
    <mergeCell ref="B38:I38"/>
    <mergeCell ref="E7:G7"/>
    <mergeCell ref="J11:J12"/>
    <mergeCell ref="G11:G12"/>
    <mergeCell ref="E9:G9"/>
    <mergeCell ref="E10:G10"/>
    <mergeCell ref="E8:G8"/>
    <mergeCell ref="B1:J2"/>
    <mergeCell ref="C3:J3"/>
    <mergeCell ref="B5:C5"/>
    <mergeCell ref="E5:J5"/>
    <mergeCell ref="E6:F6"/>
    <mergeCell ref="F11:F12"/>
    <mergeCell ref="G6:H6"/>
    <mergeCell ref="C4:J4"/>
    <mergeCell ref="I6:I10"/>
    <mergeCell ref="J6:J10"/>
    <mergeCell ref="E28:F28"/>
    <mergeCell ref="E29:F29"/>
    <mergeCell ref="E26:F26"/>
    <mergeCell ref="B12:B15"/>
    <mergeCell ref="I11:I12"/>
    <mergeCell ref="E20:F20"/>
    <mergeCell ref="E21:F21"/>
    <mergeCell ref="B27:C27"/>
    <mergeCell ref="E18:F18"/>
    <mergeCell ref="B17:C17"/>
    <mergeCell ref="E17:J17"/>
    <mergeCell ref="C12:C15"/>
    <mergeCell ref="H11:H12"/>
    <mergeCell ref="E24:F24"/>
    <mergeCell ref="E25:F25"/>
    <mergeCell ref="E22:F22"/>
    <mergeCell ref="E23:F23"/>
    <mergeCell ref="E19:F19"/>
    <mergeCell ref="E11:E12"/>
  </mergeCells>
  <hyperlinks>
    <hyperlink ref="I19" location="Застава!A1" display="Застава!A1"/>
    <hyperlink ref="I20:I25" location="Застава!A1" display="Застава!A1"/>
    <hyperlink ref="J19" location="Порука!A1" display="Порука"/>
    <hyperlink ref="J20:J25" location="Порука!A1" display="Порука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54.57421875" style="0" customWidth="1"/>
    <col min="2" max="2" width="37.421875" style="0" customWidth="1"/>
    <col min="3" max="3" width="37.28125" style="0" customWidth="1"/>
  </cols>
  <sheetData>
    <row r="1" spans="1:3" ht="15">
      <c r="A1" s="3" t="s">
        <v>100</v>
      </c>
      <c r="B1" s="2"/>
      <c r="C1" s="2"/>
    </row>
    <row r="2" spans="1:3" s="64" customFormat="1" ht="15">
      <c r="A2" s="129" t="s">
        <v>101</v>
      </c>
      <c r="B2" s="65" t="s">
        <v>67</v>
      </c>
      <c r="C2" s="65" t="s">
        <v>67</v>
      </c>
    </row>
    <row r="3" spans="1:3" s="64" customFormat="1" ht="15">
      <c r="A3" s="129" t="s">
        <v>102</v>
      </c>
      <c r="B3" s="67">
        <v>875324.39</v>
      </c>
      <c r="C3" s="67">
        <v>350.12</v>
      </c>
    </row>
    <row r="4" spans="1:3" s="64" customFormat="1" ht="15">
      <c r="A4" s="129" t="s">
        <v>103</v>
      </c>
      <c r="B4" s="68">
        <v>41494</v>
      </c>
      <c r="C4" s="68">
        <v>41494</v>
      </c>
    </row>
    <row r="5" spans="1:3" s="64" customFormat="1" ht="15">
      <c r="A5" s="129" t="s">
        <v>104</v>
      </c>
      <c r="B5" s="67">
        <v>875324.39</v>
      </c>
      <c r="C5" s="67">
        <v>350.12</v>
      </c>
    </row>
    <row r="6" spans="1:3" s="64" customFormat="1" ht="22.5">
      <c r="A6" s="129" t="s">
        <v>105</v>
      </c>
      <c r="B6" s="66" t="s">
        <v>65</v>
      </c>
      <c r="C6" s="66" t="s">
        <v>69</v>
      </c>
    </row>
    <row r="7" spans="1:3" s="64" customFormat="1" ht="81" customHeight="1">
      <c r="A7" s="130" t="s">
        <v>106</v>
      </c>
      <c r="B7" s="70" t="s">
        <v>80</v>
      </c>
      <c r="C7" s="70" t="s">
        <v>81</v>
      </c>
    </row>
    <row r="8" spans="1:3" s="64" customFormat="1" ht="33.75">
      <c r="A8" s="130" t="s">
        <v>107</v>
      </c>
      <c r="B8" s="65" t="s">
        <v>2</v>
      </c>
      <c r="C8" s="65" t="s">
        <v>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Prokopets</cp:lastModifiedBy>
  <cp:lastPrinted>2019-12-24T13:59:01Z</cp:lastPrinted>
  <dcterms:created xsi:type="dcterms:W3CDTF">2015-10-12T12:03:25Z</dcterms:created>
  <dcterms:modified xsi:type="dcterms:W3CDTF">2020-04-21T14:50:55Z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