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05_ПІБ_Кривий Ріг, Конотоп\ППА\Конотоп\"/>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<sst xmlns="http://schemas.openxmlformats.org/spreadsheetml/2006/main" count="63" uniqueCount="55">
  <si>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</si>
  <si>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</si>
  <si>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</si>
  <si>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</si>
  <si>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</si>
  <si>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</si>
  <si>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</si>
  <si>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</si>
  <si>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</si>
  <si>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</si>
  <si>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</si>
  <si>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</si>
  <si>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</si>
  <si>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</si>
  <si>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</si>
  <si>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</si>
  <si>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</si>
  <si>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</si>
  <si>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</si>
  <si>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</si>
  <si>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</si>
  <si>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</si>
  <si>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</si>
  <si>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</si>
  <si>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</si>
  <si>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</si>
  <si>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</si>
  <si>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</si>
  <si>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</si>
  <si>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</si>
  <si>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</si>
  <si>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</si>
  <si>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</si>
  <si>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</si>
  <si>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</si>
  <si>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</si>
  <si>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</si>
  <si>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</si>
  <si>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</si>
  <si>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</si>
  <si>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</si>
  <si>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</si>
  <si>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</si>
  <si>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</si>
  <si>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</si>
  <si>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</si>
  <si>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Сумська обл., м. Конотоп, вул. Миколи Амосова (Семашка), буд. 4</t>
  </si>
  <si>
    <t>2 069 957,00 грн, без ПДВ</t>
  </si>
  <si>
    <t>7/25 часток будинку (в літ. "А-3"),  загальною площею 437,7 кв.м, за адресою: Сумська обл., м. Конотоп, вул. Миколи Амосова (Семашка), буд. 4, реєстраційний номер: 644807</t>
  </si>
  <si>
    <t>так (7/25 часток)</t>
  </si>
  <si>
    <t>1.10. Наявність перешкод в доступі до нерухомого майна</t>
  </si>
  <si>
    <t>1.11. Оснащення інженерними системами</t>
  </si>
  <si>
    <t>В складі лоту  з основними засобами. Не відбулися у зв’язку з відсутністю учасників.</t>
  </si>
  <si>
    <t xml:space="preserve">В складі лоту  з основними засобами. Переможцем аукціону визнано ТОВ «ЛІКУВАЛЬНО-ДІАГНОСТИЧНИЙ ЦЕНТР «ЗДРАВІЄ» (ідентифікаційний код 37457243), який зробив найвищу ставку в розмірі 4 300 000,00 грн. 
        Проте, переможцем торгів ТОВ «ЛІКУВАЛЬНО-ДІАГНОСТИЧНИЙ ЦЕНТР «ЗДРАВІЄ» (ідентифікаційний код 37457243) за лотом G22N022009 не здійснено повну оплату за лот (4 300 000,00 грн) протягом вісімнадцяти робочих днів, і 06.04.2023 о 18:00 аукціон набув статусу "Не відбувся". 07.04.2023 Банком отримано від біржі гарантійний внесок у розмірі  191 706,82 грн.
</t>
  </si>
  <si>
    <t>Відсутній оригінал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</si>
</sst>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0" fontId="8" fillId="0" borderId="0" xfId="0" applyFont="1"/>
    <xf numFmtId="0" fontId="8" fillId="0" borderId="0" xfId="0" applyFont="1" applyAlignment="1">
      <alignment vertical="center"/>
    </xf>
    <xf numFmtId="0" fontId="8" fillId="0" borderId="10"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1" xfId="0" applyFont="1" applyBorder="1" applyAlignment="1">
      <alignment horizontal="center" vertical="center"/>
    </xf>
    <xf numFmtId="0" fontId="8" fillId="0" borderId="10" xfId="0" applyFont="1" applyBorder="1"/>
    <xf numFmtId="14" fontId="8" fillId="0" borderId="1" xfId="0" applyNumberFormat="1" applyFont="1" applyBorder="1"/>
    <xf numFmtId="165" fontId="8" fillId="0" borderId="1" xfId="2" applyNumberFormat="1" applyFont="1" applyBorder="1"/>
    <xf numFmtId="9" fontId="8" fillId="0" borderId="1" xfId="3" applyFont="1" applyBorder="1"/>
    <xf numFmtId="0" fontId="8" fillId="0" borderId="11" xfId="0" applyFont="1" applyBorder="1"/>
    <xf numFmtId="0" fontId="8" fillId="0" borderId="17" xfId="0" applyFont="1" applyBorder="1"/>
    <xf numFmtId="14" fontId="8" fillId="0" borderId="18" xfId="0" applyNumberFormat="1" applyFont="1" applyBorder="1"/>
    <xf numFmtId="165" fontId="8" fillId="0" borderId="18" xfId="2" applyNumberFormat="1" applyFont="1" applyBorder="1"/>
    <xf numFmtId="9" fontId="8" fillId="0" borderId="18" xfId="3" applyFont="1" applyBorder="1"/>
    <xf numFmtId="0" fontId="8" fillId="0" borderId="19" xfId="0" applyFont="1" applyBorder="1"/>
    <xf numFmtId="14" fontId="8" fillId="0" borderId="0" xfId="0" applyNumberFormat="1" applyFont="1" applyAlignment="1">
      <alignment vertical="center"/>
    </xf>
    <xf numFmtId="0" fontId="8" fillId="0" borderId="0" xfId="0" applyFont="1" applyAlignment="1">
      <alignment wrapText="1"/>
    </xf>
    <xf numFmtId="0" fontId="8" fillId="0" borderId="0" xfId="0" applyFont="1" applyAlignment="1">
      <alignment horizontal="center" wrapText="1"/>
    </xf>
    <xf numFmtId="0" fontId="8" fillId="0" borderId="0" xfId="0" applyFont="1" applyBorder="1" applyAlignment="1">
      <alignment wrapText="1"/>
    </xf>
    <xf numFmtId="1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0" fontId="8" fillId="0" borderId="11" xfId="0" applyFont="1" applyBorder="1" applyAlignment="1">
      <alignment horizontal="center" vertical="center" wrapText="1"/>
    </xf>
    <xf numFmtId="0" fontId="4" fillId="0" borderId="11" xfId="0" applyFont="1" applyBorder="1" applyAlignment="1">
      <alignment horizontal="center" vertical="center" wrapText="1"/>
    </xf>
    <xf numFmtId="0" fontId="8"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66" fontId="8" fillId="0" borderId="14" xfId="0" applyNumberFormat="1" applyFont="1" applyFill="1" applyBorder="1" applyAlignment="1">
      <alignment horizontal="center" vertical="center"/>
    </xf>
    <xf numFmtId="166" fontId="8" fillId="0" borderId="16" xfId="0" applyNumberFormat="1" applyFont="1" applyFill="1" applyBorder="1" applyAlignment="1">
      <alignment horizontal="center" vertical="center"/>
    </xf>
    <xf numFmtId="166" fontId="8"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8" fillId="0" borderId="7" xfId="0" applyFont="1" applyFill="1" applyBorder="1" applyAlignment="1">
      <alignment horizontal="left" vertical="center"/>
    </xf>
    <xf numFmtId="0" fontId="8" fillId="0" borderId="8" xfId="0" applyFont="1" applyFill="1" applyBorder="1" applyAlignment="1">
      <alignment horizontal="left" vertical="center"/>
    </xf>
    <xf numFmtId="0" fontId="8" fillId="0" borderId="7" xfId="0" applyFont="1" applyFill="1" applyBorder="1" applyAlignment="1">
      <alignment horizontal="center"/>
    </xf>
    <xf numFmtId="0" fontId="8" fillId="0" borderId="9" xfId="0" applyFont="1" applyFill="1" applyBorder="1" applyAlignment="1">
      <alignment horizontal="center"/>
    </xf>
    <xf numFmtId="0" fontId="8" fillId="0" borderId="8" xfId="0" applyFont="1" applyFill="1" applyBorder="1" applyAlignment="1">
      <alignment horizontal="center"/>
    </xf>
    <xf numFmtId="0" fontId="8" fillId="0" borderId="10" xfId="0" applyFont="1" applyFill="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horizontal="center"/>
    </xf>
    <xf numFmtId="0" fontId="8" fillId="0" borderId="3" xfId="0" applyFont="1" applyFill="1" applyBorder="1" applyAlignment="1">
      <alignment horizontal="center"/>
    </xf>
    <xf numFmtId="0" fontId="8" fillId="0" borderId="13" xfId="0" applyFont="1" applyFill="1" applyBorder="1" applyAlignment="1">
      <alignment horizontal="center"/>
    </xf>
    <xf numFmtId="0" fontId="8" fillId="0" borderId="12" xfId="0" applyFont="1" applyFill="1" applyBorder="1" applyAlignment="1">
      <alignment horizontal="left" vertical="center"/>
    </xf>
    <xf numFmtId="0" fontId="8" fillId="0" borderId="13" xfId="0" applyFont="1" applyFill="1" applyBorder="1" applyAlignment="1">
      <alignment horizontal="left" vertical="center"/>
    </xf>
    <xf numFmtId="14" fontId="8" fillId="0" borderId="12" xfId="0" applyNumberFormat="1" applyFont="1" applyFill="1" applyBorder="1" applyAlignment="1">
      <alignment horizontal="center"/>
    </xf>
    <xf numFmtId="14" fontId="8" fillId="0" borderId="3" xfId="0" applyNumberFormat="1" applyFont="1" applyFill="1" applyBorder="1" applyAlignment="1">
      <alignment horizontal="center"/>
    </xf>
    <xf numFmtId="14" fontId="8"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5" fillId="0" borderId="20" xfId="0" applyFont="1" applyFill="1" applyBorder="1" applyAlignment="1" applyProtection="1">
      <alignment horizontal="left" vertical="center" wrapText="1"/>
    </xf>
    <xf numFmtId="0" fontId="5" fillId="0" borderId="10" xfId="0" applyFont="1" applyFill="1" applyBorder="1" applyAlignment="1" applyProtection="1">
      <alignment horizontal="left" vertical="center" wrapText="1"/>
    </xf>
    <xf numFmtId="0" fontId="8" fillId="0" borderId="11" xfId="0" applyFont="1" applyFill="1" applyBorder="1" applyAlignment="1" applyProtection="1">
      <alignment horizontal="center" vertical="center" wrapText="1"/>
    </xf>
    <xf numFmtId="164" fontId="8" fillId="0" borderId="11" xfId="0" applyNumberFormat="1" applyFont="1" applyFill="1" applyBorder="1" applyAlignment="1" applyProtection="1">
      <alignment horizontal="center" vertical="center" wrapText="1"/>
    </xf>
    <xf numFmtId="14" fontId="6" fillId="0" borderId="22" xfId="4" applyNumberFormat="1" applyFill="1" applyBorder="1" applyAlignment="1" applyProtection="1">
      <alignment horizontal="center" vertical="center" wrapText="1"/>
    </xf>
    <xf numFmtId="14" fontId="6" fillId="0" borderId="21" xfId="4" applyNumberFormat="1" applyFill="1" applyBorder="1" applyAlignment="1" applyProtection="1">
      <alignment horizontal="center" vertical="center" wrapText="1"/>
    </xf>
    <xf numFmtId="14" fontId="6" fillId="0" borderId="23" xfId="4" applyNumberFormat="1" applyFill="1" applyBorder="1" applyAlignment="1" applyProtection="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14" fontId="7" fillId="0" borderId="21" xfId="0" applyNumberFormat="1" applyFont="1" applyFill="1" applyBorder="1" applyAlignment="1" applyProtection="1">
      <alignment horizontal="center" vertical="center" wrapText="1"/>
    </xf>
    <xf numFmtId="0" fontId="5" fillId="0" borderId="12" xfId="0" applyFont="1" applyFill="1" applyBorder="1" applyAlignment="1" applyProtection="1">
      <alignment horizontal="center" wrapText="1"/>
    </xf>
    <xf numFmtId="0" fontId="5" fillId="0" borderId="13" xfId="0" applyFont="1" applyFill="1" applyBorder="1" applyAlignment="1" applyProtection="1">
      <alignment horizontal="center" wrapText="1"/>
    </xf>
    <xf numFmtId="0" fontId="9" fillId="0" borderId="10" xfId="0" applyFont="1" applyFill="1" applyBorder="1" applyAlignment="1">
      <alignment horizontal="left" vertical="center" wrapText="1"/>
    </xf>
    <xf numFmtId="0" fontId="5" fillId="0" borderId="10" xfId="0" applyFont="1" applyFill="1" applyBorder="1" applyAlignment="1" applyProtection="1">
      <alignment wrapText="1"/>
    </xf>
    <xf numFmtId="14" fontId="5" fillId="0" borderId="10" xfId="0" applyNumberFormat="1" applyFont="1" applyFill="1" applyBorder="1" applyAlignment="1">
      <alignment wrapText="1"/>
    </xf>
    <xf numFmtId="14" fontId="5" fillId="0" borderId="17" xfId="0" applyNumberFormat="1" applyFont="1" applyFill="1" applyBorder="1" applyAlignment="1">
      <alignment wrapText="1"/>
    </xf>
    <xf numFmtId="0" fontId="5" fillId="0" borderId="13" xfId="0" applyFont="1" applyFill="1" applyBorder="1" applyAlignment="1" applyProtection="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3227919</xdr:colOff>
      <xdr:row>1</xdr:row>
      <xdr:rowOff>116416</xdr:rowOff>
    </xdr:from>
    <xdr:to>
      <xdr:col>2</xdr:col>
      <xdr:colOff>4432426</xdr:colOff>
      <xdr:row>1</xdr:row>
      <xdr:rowOff>354541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011336" y="253999"/>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592637</xdr:colOff>
      <xdr:row>2</xdr:row>
      <xdr:rowOff>2068</xdr:rowOff>
    </xdr:from>
    <xdr:to>
      <xdr:col>5</xdr:col>
      <xdr:colOff>241169</xdr:colOff>
      <xdr:row>12</xdr:row>
      <xdr:rowOff>184000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30787" y="783118"/>
          <a:ext cx="2086932" cy="20869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414951</xdr:colOff>
      <xdr:row>2</xdr:row>
      <xdr:rowOff>18708</xdr:rowOff>
    </xdr:from>
    <xdr:to>
      <xdr:col>14</xdr:col>
      <xdr:colOff>179509</xdr:colOff>
      <xdr:row>13</xdr:row>
      <xdr:rowOff>32626</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5729901" y="799758"/>
          <a:ext cx="2812558" cy="2109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521377</xdr:colOff>
      <xdr:row>2</xdr:row>
      <xdr:rowOff>7274</xdr:rowOff>
    </xdr:from>
    <xdr:to>
      <xdr:col>9</xdr:col>
      <xdr:colOff>175174</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397927" y="788324"/>
          <a:ext cx="20921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385069</xdr:colOff>
      <xdr:row>2</xdr:row>
      <xdr:rowOff>12298</xdr:rowOff>
    </xdr:from>
    <xdr:to>
      <xdr:col>19</xdr:col>
      <xdr:colOff>113225</xdr:colOff>
      <xdr:row>12</xdr:row>
      <xdr:rowOff>189415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748019" y="793348"/>
          <a:ext cx="2776156" cy="2082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600075</xdr:colOff>
      <xdr:row>14</xdr:row>
      <xdr:rowOff>76200</xdr:rowOff>
    </xdr:from>
    <xdr:to>
      <xdr:col>9</xdr:col>
      <xdr:colOff>419100</xdr:colOff>
      <xdr:row>30</xdr:row>
      <xdr:rowOff>175711</xdr:rowOff>
    </xdr:to>
    <xdr:pic>
      <xdr:nvPicPr>
        <xdr:cNvPr id="15" name="Рисунок 14"/>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38225" y="3143250"/>
          <a:ext cx="4695825" cy="314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abSelected="1" zoomScale="90" zoomScaleNormal="90" workbookViewId="0">
      <selection activeCell="C12" sqref="C12"/>
    </sheetView>
  </sheetViews>
  <sheetFormatPr defaultRowHeight="15.75" x14ac:dyDescent="0.25"/>
  <cols>
    <col min="1" max="1" width="1.140625" style="20" customWidth="1"/>
    <col min="2" max="2" width="40.5703125" style="20" customWidth="1"/>
    <col min="3" max="3" width="67.140625" style="20" customWidth="1"/>
    <col min="4" max="16384" width="9.140625" style="20"/>
  </cols>
  <sheetData>
    <row r="1" spans="1:4" ht="10.5" customHeight="1" thickBot="1" x14ac:dyDescent="0.3"/>
    <row r="2" spans="1:4" ht="36.75" customHeight="1" thickBot="1" x14ac:dyDescent="0.3">
      <c r="A2" s="22"/>
      <c r="B2" s="73" t="s">
        <v>44</v>
      </c>
      <c r="C2" s="74"/>
      <c r="D2" s="21"/>
    </row>
    <row r="3" spans="1:4" x14ac:dyDescent="0.25">
      <c r="A3" s="22"/>
      <c r="B3" s="66" t="s">
        <v>10</v>
      </c>
      <c r="C3" s="75" t="s">
        <v>39</v>
      </c>
      <c r="D3" s="21"/>
    </row>
    <row r="4" spans="1:4" x14ac:dyDescent="0.25">
      <c r="A4" s="22"/>
      <c r="B4" s="76" t="s">
        <v>11</v>
      </c>
      <c r="C4" s="77"/>
      <c r="D4" s="21"/>
    </row>
    <row r="5" spans="1:4" ht="31.5" x14ac:dyDescent="0.25">
      <c r="A5" s="22"/>
      <c r="B5" s="78" t="s">
        <v>28</v>
      </c>
      <c r="C5" s="82">
        <v>1</v>
      </c>
      <c r="D5" s="21"/>
    </row>
    <row r="6" spans="1:4" ht="47.25" x14ac:dyDescent="0.25">
      <c r="A6" s="22"/>
      <c r="B6" s="67" t="s">
        <v>12</v>
      </c>
      <c r="C6" s="68" t="s">
        <v>48</v>
      </c>
    </row>
    <row r="7" spans="1:4" ht="18.75" customHeight="1" x14ac:dyDescent="0.25">
      <c r="A7" s="22"/>
      <c r="B7" s="67" t="s">
        <v>13</v>
      </c>
      <c r="C7" s="68" t="s">
        <v>37</v>
      </c>
    </row>
    <row r="8" spans="1:4" x14ac:dyDescent="0.25">
      <c r="A8" s="22"/>
      <c r="B8" s="67" t="s">
        <v>14</v>
      </c>
      <c r="C8" s="68" t="s">
        <v>38</v>
      </c>
    </row>
    <row r="9" spans="1:4" ht="30" customHeight="1" x14ac:dyDescent="0.25">
      <c r="A9" s="22"/>
      <c r="B9" s="67" t="s">
        <v>15</v>
      </c>
      <c r="C9" s="68" t="s">
        <v>46</v>
      </c>
    </row>
    <row r="10" spans="1:4" ht="14.25" customHeight="1" x14ac:dyDescent="0.25">
      <c r="A10" s="22"/>
      <c r="B10" s="67" t="s">
        <v>16</v>
      </c>
      <c r="C10" s="68">
        <v>437.7</v>
      </c>
    </row>
    <row r="11" spans="1:4" ht="18" customHeight="1" x14ac:dyDescent="0.25">
      <c r="A11" s="22"/>
      <c r="B11" s="67" t="s">
        <v>17</v>
      </c>
      <c r="C11" s="68" t="s">
        <v>49</v>
      </c>
    </row>
    <row r="12" spans="1:4" ht="84.75" customHeight="1" x14ac:dyDescent="0.25">
      <c r="A12" s="22"/>
      <c r="B12" s="79" t="s">
        <v>21</v>
      </c>
      <c r="C12" s="68" t="s">
        <v>40</v>
      </c>
    </row>
    <row r="13" spans="1:4" ht="31.5" x14ac:dyDescent="0.25">
      <c r="A13" s="22"/>
      <c r="B13" s="79" t="s">
        <v>18</v>
      </c>
      <c r="C13" s="69" t="s">
        <v>40</v>
      </c>
    </row>
    <row r="14" spans="1:4" ht="31.5" x14ac:dyDescent="0.25">
      <c r="A14" s="22"/>
      <c r="B14" s="67" t="s">
        <v>32</v>
      </c>
      <c r="C14" s="69" t="s">
        <v>45</v>
      </c>
    </row>
    <row r="15" spans="1:4" ht="31.5" x14ac:dyDescent="0.25">
      <c r="A15" s="22"/>
      <c r="B15" s="67" t="s">
        <v>50</v>
      </c>
      <c r="C15" s="69" t="s">
        <v>40</v>
      </c>
    </row>
    <row r="16" spans="1:4" ht="31.5" x14ac:dyDescent="0.25">
      <c r="A16" s="22"/>
      <c r="B16" s="67" t="s">
        <v>51</v>
      </c>
      <c r="C16" s="68" t="s">
        <v>41</v>
      </c>
    </row>
    <row r="17" spans="1:3" ht="15" customHeight="1" x14ac:dyDescent="0.25">
      <c r="A17" s="22"/>
      <c r="B17" s="76" t="s">
        <v>20</v>
      </c>
      <c r="C17" s="77"/>
    </row>
    <row r="18" spans="1:3" ht="15" customHeight="1" x14ac:dyDescent="0.25">
      <c r="A18" s="22"/>
      <c r="B18" s="80" t="s">
        <v>29</v>
      </c>
      <c r="C18" s="70" t="s">
        <v>19</v>
      </c>
    </row>
    <row r="19" spans="1:3" x14ac:dyDescent="0.25">
      <c r="A19" s="22"/>
      <c r="B19" s="80" t="s">
        <v>30</v>
      </c>
      <c r="C19" s="71"/>
    </row>
    <row r="20" spans="1:3" ht="15" customHeight="1" thickBot="1" x14ac:dyDescent="0.3">
      <c r="A20" s="22"/>
      <c r="B20" s="81" t="s">
        <v>31</v>
      </c>
      <c r="C20" s="72"/>
    </row>
    <row r="21" spans="1:3" x14ac:dyDescent="0.25">
      <c r="A21" s="22"/>
    </row>
    <row r="22" spans="1:3" x14ac:dyDescent="0.25">
      <c r="A22" s="22"/>
      <c r="B22" s="31" t="s">
        <v>54</v>
      </c>
      <c r="C22" s="32"/>
    </row>
    <row r="23" spans="1:3" ht="49.5" customHeight="1" x14ac:dyDescent="0.25">
      <c r="A23" s="22"/>
      <c r="B23" s="27" t="s">
        <v>27</v>
      </c>
      <c r="C23" s="27"/>
    </row>
    <row r="24" spans="1:3" ht="93" customHeight="1" x14ac:dyDescent="0.25">
      <c r="B24" s="29" t="s">
        <v>33</v>
      </c>
      <c r="C24" s="29"/>
    </row>
    <row r="25" spans="1:3" ht="65.25" customHeight="1" x14ac:dyDescent="0.25">
      <c r="B25" s="30" t="s">
        <v>34</v>
      </c>
      <c r="C25" s="30"/>
    </row>
    <row r="26" spans="1:3" ht="33" customHeight="1" x14ac:dyDescent="0.25">
      <c r="B26" s="28" t="s">
        <v>35</v>
      </c>
      <c r="C26" s="28"/>
    </row>
    <row r="27" spans="1:3" ht="156.75" customHeight="1" x14ac:dyDescent="0.25">
      <c r="B27" s="28" t="s">
        <v>36</v>
      </c>
      <c r="C27" s="28"/>
    </row>
  </sheetData>
  <mergeCells count="10">
    <mergeCell ref="B2:C2"/>
    <mergeCell ref="B4:C4"/>
    <mergeCell ref="B23:C23"/>
    <mergeCell ref="B27:C27"/>
    <mergeCell ref="B24:C24"/>
    <mergeCell ref="B25:C25"/>
    <mergeCell ref="B17:C17"/>
    <mergeCell ref="B26:C26"/>
    <mergeCell ref="B22:C22"/>
    <mergeCell ref="C18:C20"/>
  </mergeCells>
  <hyperlinks>
    <hyperlink ref="B27" r:id="rId1" display="https://minjust.gov.ua/news/ministry/perelik-notariusiv-yakimi-v-umovah-voennogo-stanu-vchinyayutsya-notarialni-dii-schodo-tsinnogo-mayna"/>
    <hyperlink ref="C18:C20" location="'5.3'!A1" display="перейти за посиланням"/>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sqref="A1:M1"/>
    </sheetView>
  </sheetViews>
  <sheetFormatPr defaultRowHeight="15" x14ac:dyDescent="0.25"/>
  <cols>
    <col min="1" max="1" width="6.5703125" customWidth="1"/>
  </cols>
  <sheetData>
    <row r="1" spans="1:13" ht="15.75" x14ac:dyDescent="0.25">
      <c r="A1" s="33" t="s">
        <v>1</v>
      </c>
      <c r="B1" s="34"/>
      <c r="C1" s="34"/>
      <c r="D1" s="34"/>
      <c r="E1" s="34"/>
      <c r="F1" s="34"/>
      <c r="G1" s="34"/>
      <c r="H1" s="34"/>
      <c r="I1" s="34"/>
      <c r="J1" s="34"/>
      <c r="K1" s="34"/>
      <c r="L1" s="34"/>
      <c r="M1" s="34"/>
    </row>
    <row r="2" spans="1:13" ht="45.75" customHeight="1" x14ac:dyDescent="0.25">
      <c r="A2" s="1"/>
      <c r="B2" s="35" t="s">
        <v>34</v>
      </c>
      <c r="C2" s="35"/>
      <c r="D2" s="35"/>
      <c r="E2" s="35"/>
      <c r="F2" s="35"/>
      <c r="G2" s="35"/>
      <c r="H2" s="35"/>
      <c r="I2" s="35"/>
      <c r="J2" s="35"/>
      <c r="K2" s="35"/>
      <c r="L2" s="3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1.140625" style="3" customWidth="1"/>
    <col min="7" max="7" width="29.7109375" style="3" customWidth="1"/>
    <col min="8" max="16384" width="9.140625" style="3"/>
  </cols>
  <sheetData>
    <row r="1" spans="2:11" ht="16.5" thickBot="1" x14ac:dyDescent="0.3"/>
    <row r="2" spans="2:11" s="4" customFormat="1" ht="16.5" thickBot="1" x14ac:dyDescent="0.3">
      <c r="B2" s="46" t="s">
        <v>22</v>
      </c>
      <c r="C2" s="47"/>
      <c r="D2" s="47"/>
      <c r="E2" s="47"/>
      <c r="F2" s="47"/>
      <c r="G2" s="48"/>
    </row>
    <row r="3" spans="2:11" s="4" customFormat="1" x14ac:dyDescent="0.25">
      <c r="B3" s="49" t="s">
        <v>23</v>
      </c>
      <c r="C3" s="50"/>
      <c r="D3" s="51" t="s">
        <v>42</v>
      </c>
      <c r="E3" s="52"/>
      <c r="F3" s="52"/>
      <c r="G3" s="53"/>
    </row>
    <row r="4" spans="2:11" s="4" customFormat="1" x14ac:dyDescent="0.25">
      <c r="B4" s="54" t="s">
        <v>24</v>
      </c>
      <c r="C4" s="55"/>
      <c r="D4" s="56" t="s">
        <v>43</v>
      </c>
      <c r="E4" s="57"/>
      <c r="F4" s="57"/>
      <c r="G4" s="58"/>
    </row>
    <row r="5" spans="2:11" s="4" customFormat="1" x14ac:dyDescent="0.25">
      <c r="B5" s="59" t="s">
        <v>25</v>
      </c>
      <c r="C5" s="60"/>
      <c r="D5" s="61">
        <v>44652</v>
      </c>
      <c r="E5" s="62"/>
      <c r="F5" s="62"/>
      <c r="G5" s="63"/>
    </row>
    <row r="6" spans="2:11" s="4" customFormat="1" ht="16.5" thickBot="1" x14ac:dyDescent="0.3">
      <c r="B6" s="38" t="s">
        <v>26</v>
      </c>
      <c r="C6" s="39"/>
      <c r="D6" s="40" t="s">
        <v>47</v>
      </c>
      <c r="E6" s="41"/>
      <c r="F6" s="41"/>
      <c r="G6" s="42"/>
      <c r="K6" s="19"/>
    </row>
    <row r="7" spans="2:11" ht="16.5" thickBot="1" x14ac:dyDescent="0.3"/>
    <row r="8" spans="2:11" x14ac:dyDescent="0.25">
      <c r="B8" s="43" t="s">
        <v>9</v>
      </c>
      <c r="C8" s="44"/>
      <c r="D8" s="44"/>
      <c r="E8" s="44"/>
      <c r="F8" s="44"/>
      <c r="G8" s="45"/>
    </row>
    <row r="9" spans="2:11" ht="31.5" x14ac:dyDescent="0.25">
      <c r="B9" s="5" t="s">
        <v>2</v>
      </c>
      <c r="C9" s="6" t="s">
        <v>3</v>
      </c>
      <c r="D9" s="6" t="s">
        <v>4</v>
      </c>
      <c r="E9" s="7" t="s">
        <v>5</v>
      </c>
      <c r="F9" s="6" t="s">
        <v>6</v>
      </c>
      <c r="G9" s="8" t="s">
        <v>0</v>
      </c>
    </row>
    <row r="10" spans="2:11" ht="71.25" customHeight="1" x14ac:dyDescent="0.25">
      <c r="B10" s="5">
        <v>1</v>
      </c>
      <c r="C10" s="23">
        <v>44970</v>
      </c>
      <c r="D10" s="24">
        <v>2738160</v>
      </c>
      <c r="E10" s="12"/>
      <c r="F10" s="11"/>
      <c r="G10" s="25" t="s">
        <v>52</v>
      </c>
    </row>
    <row r="11" spans="2:11" ht="58.5" customHeight="1" x14ac:dyDescent="0.25">
      <c r="B11" s="5">
        <v>2</v>
      </c>
      <c r="C11" s="23">
        <v>44978</v>
      </c>
      <c r="D11" s="24">
        <f>D10*0.9</f>
        <v>2464344</v>
      </c>
      <c r="E11" s="12"/>
      <c r="F11" s="11"/>
      <c r="G11" s="25" t="s">
        <v>52</v>
      </c>
    </row>
    <row r="12" spans="2:11" ht="63" x14ac:dyDescent="0.25">
      <c r="B12" s="5">
        <v>3</v>
      </c>
      <c r="C12" s="23">
        <v>44986</v>
      </c>
      <c r="D12" s="24">
        <f>D10*0.8</f>
        <v>2190528</v>
      </c>
      <c r="E12" s="12"/>
      <c r="F12" s="11"/>
      <c r="G12" s="25" t="s">
        <v>52</v>
      </c>
    </row>
    <row r="13" spans="2:11" ht="363.75" customHeight="1" x14ac:dyDescent="0.25">
      <c r="B13" s="5">
        <v>4</v>
      </c>
      <c r="C13" s="23">
        <v>44994</v>
      </c>
      <c r="D13" s="24">
        <f>D10*0.7</f>
        <v>1916711.9999999998</v>
      </c>
      <c r="E13" s="12"/>
      <c r="F13" s="11"/>
      <c r="G13" s="26" t="s">
        <v>53</v>
      </c>
    </row>
    <row r="14" spans="2:11" x14ac:dyDescent="0.25">
      <c r="B14" s="9"/>
      <c r="C14" s="10"/>
      <c r="D14" s="11"/>
      <c r="E14" s="12"/>
      <c r="F14" s="11"/>
      <c r="G14" s="13"/>
    </row>
    <row r="15" spans="2:11" x14ac:dyDescent="0.25">
      <c r="B15" s="9"/>
      <c r="C15" s="10"/>
      <c r="D15" s="11"/>
      <c r="E15" s="12"/>
      <c r="F15" s="11"/>
      <c r="G15" s="13"/>
    </row>
    <row r="16" spans="2:11" x14ac:dyDescent="0.25">
      <c r="B16" s="9"/>
      <c r="C16" s="10"/>
      <c r="D16" s="11"/>
      <c r="E16" s="12"/>
      <c r="F16" s="11"/>
      <c r="G16" s="13"/>
    </row>
    <row r="17" spans="2:7" x14ac:dyDescent="0.25">
      <c r="B17" s="9"/>
      <c r="C17" s="10"/>
      <c r="D17" s="11"/>
      <c r="E17" s="12"/>
      <c r="F17" s="11"/>
      <c r="G17" s="13"/>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36" t="s">
        <v>34</v>
      </c>
      <c r="C26" s="37"/>
      <c r="D26" s="37"/>
      <c r="E26" s="37"/>
      <c r="F26" s="37"/>
      <c r="G26" s="3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64" t="s">
        <v>7</v>
      </c>
      <c r="B1" s="64"/>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5" t="s">
        <v>34</v>
      </c>
      <c r="B12" s="6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2023-04-24T11:46:29Z</dcterms:modified>
</cp:coreProperties>
</file>