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19_ПІБ_Козин_ГРІН\ППА\Квартира 2\"/>
    </mc:Choice>
  </mc:AlternateContent>
  <bookViews>
    <workbookView xWindow="-105" yWindow="-105" windowWidth="19425" windowHeight="1030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4" l="1"/>
  <c r="D12" i="14"/>
  <c r="D11" i="14"/>
</calcChain>
</file>

<file path=xl/sharedStrings.xml><?xml version="1.0" encoding="utf-8"?>
<sst xmlns="http://schemas.openxmlformats.org/spreadsheetml/2006/main" count="62" uniqueCount="53">
  <si>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</si>
  <si>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</si>
  <si>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</si>
  <si>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</si>
  <si>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</si>
  <si>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</si>
  <si>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</si>
  <si>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</si>
  <si>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</si>
  <si>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</si>
  <si>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</si>
  <si>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</si>
  <si>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</si>
  <si>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</si>
  <si>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</si>
  <si>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</si>
  <si>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</si>
  <si>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</si>
  <si>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</si>
  <si>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</si>
  <si>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</si>
  <si>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</si>
  <si>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</si>
  <si>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</si>
  <si>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</si>
  <si>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</si>
  <si>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</si>
  <si>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</si>
  <si>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</si>
  <si>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</si>
  <si>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</si>
  <si>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</si>
  <si>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</si>
  <si>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</si>
  <si>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</si>
  <si>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</si>
  <si>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</si>
  <si>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</si>
  <si>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</si>
  <si>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</si>
  <si>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</si>
  <si>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</si>
  <si>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</si>
  <si>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</si>
  <si>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</si>
  <si>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 xml:space="preserve"> Київська область, Обухівський район, смт Козин, ТІЗ "ГРІН-ЗУНД"</t>
  </si>
  <si>
    <t>3223155400:03:033:0118</t>
  </si>
  <si>
    <t>663 000,00 грн, без ПДВ</t>
  </si>
  <si>
    <t>Земельна ділянка (кадастровий номер 3223155400:03:033:0118), площею 0,0393 га, цільове призначення: для будівництва і обслуговування житлового будинку, господарських будівель і споруд (присадибна ділянка),за  адресою: Київська область, Обухівський район, смт Козин, ТІЗ "ГРІН-ЗУНД", реєстраційний номер об`єкту нерухомого майна: 1960011732231</t>
  </si>
  <si>
    <t>Так (обмежений фізичний доступ на територію)</t>
  </si>
  <si>
    <t>В складі лоту з об'єктом нерухомості. Не відбулися у зв`язку з відсутністю учасників</t>
  </si>
  <si>
    <t>1.11. Наявність перешкод в доступі до нерухомого майна</t>
  </si>
  <si>
    <t>1.12. Наявність на ділянці інженерних мереж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</si>
</sst>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7">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8">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1" fillId="17" borderId="0">
      <alignment horizontal="left" vertical="top"/>
    </xf>
    <xf numFmtId="0" fontId="12" fillId="0" borderId="0"/>
  </cellStyleXfs>
  <cellXfs count="79">
    <xf numFmtId="0" fontId="0" fillId="0" borderId="0" xfId="0"/>
    <xf numFmtId="0" fontId="0" fillId="0" borderId="1"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xf>
    <xf numFmtId="0" fontId="7" fillId="0" borderId="7"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8" xfId="0" applyFont="1" applyBorder="1"/>
    <xf numFmtId="0" fontId="5" fillId="0" borderId="0" xfId="0" applyFont="1"/>
    <xf numFmtId="0" fontId="7" fillId="0" borderId="16" xfId="0" applyFont="1" applyBorder="1"/>
    <xf numFmtId="14" fontId="7" fillId="0" borderId="17" xfId="0" applyNumberFormat="1" applyFont="1" applyBorder="1"/>
    <xf numFmtId="165" fontId="7" fillId="0" borderId="17" xfId="2" applyNumberFormat="1" applyFont="1" applyBorder="1"/>
    <xf numFmtId="9" fontId="7" fillId="0" borderId="17" xfId="3" applyFont="1" applyBorder="1"/>
    <xf numFmtId="0" fontId="7" fillId="0" borderId="18" xfId="0" applyFont="1" applyBorder="1"/>
    <xf numFmtId="14"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7" fillId="0" borderId="8" xfId="0" applyFont="1" applyBorder="1" applyAlignment="1">
      <alignment horizontal="center" vertical="center" wrapText="1"/>
    </xf>
    <xf numFmtId="14" fontId="14" fillId="0" borderId="0" xfId="0" applyNumberFormat="1" applyFont="1" applyAlignment="1">
      <alignment horizontal="center" vertical="center" wrapText="1"/>
    </xf>
    <xf numFmtId="14" fontId="7" fillId="0" borderId="0" xfId="0" applyNumberFormat="1" applyFont="1" applyAlignment="1">
      <alignment horizontal="left" wrapText="1"/>
    </xf>
    <xf numFmtId="14" fontId="7"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0" fontId="7" fillId="0" borderId="13" xfId="0" applyFont="1" applyBorder="1" applyAlignment="1">
      <alignment horizontal="left" vertical="center"/>
    </xf>
    <xf numFmtId="0" fontId="7" fillId="0" borderId="14" xfId="0" applyFont="1" applyBorder="1" applyAlignment="1">
      <alignment horizontal="left" vertical="center"/>
    </xf>
    <xf numFmtId="166" fontId="7" fillId="0" borderId="13" xfId="0" applyNumberFormat="1" applyFont="1" applyBorder="1" applyAlignment="1">
      <alignment horizontal="center" vertical="center"/>
    </xf>
    <xf numFmtId="166" fontId="7" fillId="0" borderId="15" xfId="0" applyNumberFormat="1" applyFont="1" applyBorder="1" applyAlignment="1">
      <alignment horizontal="center" vertical="center"/>
    </xf>
    <xf numFmtId="166" fontId="7" fillId="0" borderId="14" xfId="0" applyNumberFormat="1" applyFont="1" applyBorder="1" applyAlignment="1">
      <alignment horizontal="center" vertical="center"/>
    </xf>
    <xf numFmtId="0" fontId="6" fillId="0" borderId="10" xfId="0" applyFont="1" applyBorder="1" applyAlignment="1">
      <alignment horizontal="center"/>
    </xf>
    <xf numFmtId="0" fontId="6" fillId="0" borderId="12" xfId="0" applyFont="1" applyBorder="1" applyAlignment="1">
      <alignment horizontal="center"/>
    </xf>
    <xf numFmtId="0" fontId="6" fillId="0" borderId="11" xfId="0" applyFont="1" applyBorder="1" applyAlignment="1">
      <alignment horizontal="center"/>
    </xf>
    <xf numFmtId="0" fontId="7" fillId="0" borderId="5" xfId="0" applyFont="1" applyBorder="1" applyAlignment="1">
      <alignment horizontal="left" vertical="center"/>
    </xf>
    <xf numFmtId="0" fontId="7" fillId="0" borderId="6" xfId="0" applyFont="1" applyBorder="1" applyAlignment="1">
      <alignment horizontal="left" vertical="center"/>
    </xf>
    <xf numFmtId="14" fontId="7" fillId="0" borderId="5" xfId="0" applyNumberFormat="1" applyFont="1" applyBorder="1" applyAlignment="1">
      <alignment horizontal="center"/>
    </xf>
    <xf numFmtId="14" fontId="7" fillId="0" borderId="2" xfId="0" applyNumberFormat="1" applyFont="1" applyBorder="1" applyAlignment="1">
      <alignment horizontal="center"/>
    </xf>
    <xf numFmtId="14" fontId="7" fillId="0" borderId="6" xfId="0" applyNumberFormat="1" applyFont="1" applyBorder="1" applyAlignment="1">
      <alignment horizontal="center"/>
    </xf>
    <xf numFmtId="0" fontId="6" fillId="0" borderId="3" xfId="0" applyFont="1" applyBorder="1" applyAlignment="1">
      <alignment horizontal="center" vertical="center"/>
    </xf>
    <xf numFmtId="0" fontId="6" fillId="0" borderId="9" xfId="0" applyFont="1" applyBorder="1" applyAlignment="1">
      <alignment horizontal="center" vertical="center"/>
    </xf>
    <xf numFmtId="0" fontId="6" fillId="0" borderId="4" xfId="0" applyFont="1" applyBorder="1" applyAlignment="1">
      <alignment horizontal="center"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0" xfId="0" applyFont="1" applyBorder="1" applyAlignment="1">
      <alignment horizontal="center"/>
    </xf>
    <xf numFmtId="0" fontId="7" fillId="0" borderId="12" xfId="0" applyFont="1" applyBorder="1" applyAlignment="1">
      <alignment horizontal="center"/>
    </xf>
    <xf numFmtId="0" fontId="7" fillId="0" borderId="11" xfId="0" applyFont="1" applyBorder="1" applyAlignment="1">
      <alignment horizontal="center"/>
    </xf>
    <xf numFmtId="0" fontId="7" fillId="0" borderId="7" xfId="0" applyFont="1" applyBorder="1" applyAlignment="1">
      <alignment vertical="center"/>
    </xf>
    <xf numFmtId="0" fontId="7" fillId="0" borderId="8" xfId="0" applyFont="1" applyBorder="1" applyAlignment="1">
      <alignment vertical="center"/>
    </xf>
    <xf numFmtId="0" fontId="7" fillId="0" borderId="5" xfId="0" applyFont="1" applyBorder="1" applyAlignment="1">
      <alignment horizontal="center"/>
    </xf>
    <xf numFmtId="0" fontId="7" fillId="0" borderId="2" xfId="0" applyFont="1" applyBorder="1" applyAlignment="1">
      <alignment horizontal="center"/>
    </xf>
    <xf numFmtId="0" fontId="7" fillId="0" borderId="6" xfId="0" applyFont="1" applyBorder="1" applyAlignment="1">
      <alignment horizontal="center"/>
    </xf>
    <xf numFmtId="0" fontId="0" fillId="0" borderId="1" xfId="0" applyBorder="1" applyAlignment="1">
      <alignment horizontal="center"/>
    </xf>
    <xf numFmtId="14" fontId="13" fillId="0" borderId="0" xfId="0" applyNumberFormat="1" applyFont="1" applyAlignment="1">
      <alignment horizontal="left" vertical="center" wrapText="1"/>
    </xf>
    <xf numFmtId="0" fontId="5" fillId="0" borderId="0" xfId="0" applyFont="1" applyBorder="1"/>
    <xf numFmtId="0" fontId="6" fillId="0" borderId="7" xfId="0" applyFont="1" applyBorder="1" applyAlignment="1">
      <alignment horizontal="left"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1" fillId="0" borderId="7" xfId="0" applyFont="1" applyBorder="1" applyAlignment="1">
      <alignment horizontal="left" vertical="center" wrapText="1"/>
    </xf>
    <xf numFmtId="0" fontId="6" fillId="0" borderId="8" xfId="0" applyFont="1" applyBorder="1" applyAlignment="1">
      <alignment horizontal="center" vertical="center"/>
    </xf>
    <xf numFmtId="14" fontId="5" fillId="0" borderId="8" xfId="0" applyNumberFormat="1" applyFont="1" applyBorder="1" applyAlignment="1">
      <alignment horizontal="center" vertical="center" wrapText="1"/>
    </xf>
    <xf numFmtId="0" fontId="6" fillId="0" borderId="7" xfId="0" applyFont="1" applyBorder="1" applyAlignment="1">
      <alignment horizontal="left" vertical="center" wrapText="1"/>
    </xf>
    <xf numFmtId="0" fontId="5" fillId="0" borderId="8" xfId="0" applyFont="1" applyBorder="1" applyAlignment="1">
      <alignment horizontal="center" vertical="center"/>
    </xf>
    <xf numFmtId="0" fontId="5" fillId="0" borderId="8" xfId="0" applyFont="1" applyBorder="1" applyAlignment="1">
      <alignment horizontal="center" vertical="center" wrapText="1"/>
    </xf>
    <xf numFmtId="14" fontId="5" fillId="0" borderId="8" xfId="0" applyNumberFormat="1" applyFont="1" applyBorder="1" applyAlignment="1">
      <alignment horizontal="center" vertical="center"/>
    </xf>
    <xf numFmtId="49" fontId="6" fillId="0" borderId="7" xfId="0" applyNumberFormat="1" applyFont="1" applyBorder="1" applyAlignment="1">
      <alignment horizontal="left" vertical="center" wrapText="1"/>
    </xf>
    <xf numFmtId="0" fontId="6" fillId="0" borderId="7" xfId="0" applyFont="1" applyBorder="1" applyAlignment="1">
      <alignment vertical="center" wrapText="1"/>
    </xf>
    <xf numFmtId="0" fontId="5" fillId="0" borderId="8" xfId="0" applyFont="1" applyBorder="1" applyAlignment="1">
      <alignment horizontal="center" vertical="center" wrapText="1" shrinkToFit="1"/>
    </xf>
    <xf numFmtId="14" fontId="6" fillId="0" borderId="7" xfId="0" applyNumberFormat="1" applyFont="1" applyBorder="1" applyAlignment="1">
      <alignment vertical="center"/>
    </xf>
    <xf numFmtId="14" fontId="16" fillId="0" borderId="8" xfId="4" applyNumberFormat="1" applyFont="1" applyFill="1" applyBorder="1" applyAlignment="1" applyProtection="1">
      <alignment horizontal="center" vertical="center"/>
    </xf>
    <xf numFmtId="14" fontId="6" fillId="0" borderId="16" xfId="0" applyNumberFormat="1" applyFont="1" applyBorder="1" applyAlignment="1">
      <alignment vertical="center"/>
    </xf>
    <xf numFmtId="14" fontId="16" fillId="0" borderId="18" xfId="4" applyNumberFormat="1" applyFont="1" applyFill="1" applyBorder="1" applyAlignment="1" applyProtection="1">
      <alignment horizontal="center" vertical="center"/>
    </xf>
    <xf numFmtId="0" fontId="6" fillId="0" borderId="19" xfId="0" applyFont="1" applyBorder="1" applyAlignment="1">
      <alignment horizontal="left" vertical="center"/>
    </xf>
    <xf numFmtId="14" fontId="15" fillId="0" borderId="20" xfId="0" applyNumberFormat="1" applyFont="1" applyBorder="1" applyAlignment="1">
      <alignment horizontal="center" vertical="center"/>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Відсотковий" xfId="3" builtinId="5"/>
    <cellStyle name="Гіперпосилання" xfId="4" builtinId="8"/>
    <cellStyle name="Звичайний" xfId="0" builtinId="0"/>
    <cellStyle name="Стиль 1" xfId="24"/>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2783419</xdr:colOff>
      <xdr:row>1</xdr:row>
      <xdr:rowOff>122022</xdr:rowOff>
    </xdr:from>
    <xdr:to>
      <xdr:col>2</xdr:col>
      <xdr:colOff>3987926</xdr:colOff>
      <xdr:row>1</xdr:row>
      <xdr:rowOff>360147</xdr:rowOff>
    </xdr:to>
    <xdr:pic>
      <xdr:nvPicPr>
        <xdr:cNvPr id="2" name="Рисунок 1" descr="logo_fgv_2">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5450419" y="259605"/>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C11" sqref="C11"/>
    </sheetView>
  </sheetViews>
  <sheetFormatPr defaultRowHeight="15"/>
  <cols>
    <col min="1" max="1" width="1.85546875" customWidth="1"/>
    <col min="2" max="2" width="38.140625" customWidth="1"/>
    <col min="3" max="3" width="60.85546875" customWidth="1"/>
  </cols>
  <sheetData>
    <row r="1" spans="1:4" ht="10.5" customHeight="1" thickBot="1">
      <c r="A1" s="14"/>
      <c r="B1" s="14"/>
      <c r="C1" s="14"/>
    </row>
    <row r="2" spans="1:4" ht="36.75" customHeight="1" thickBot="1">
      <c r="A2" s="57"/>
      <c r="B2" s="77" t="s">
        <v>24</v>
      </c>
      <c r="C2" s="78"/>
      <c r="D2" s="2"/>
    </row>
    <row r="3" spans="1:4" ht="15.75">
      <c r="A3" s="57"/>
      <c r="B3" s="75" t="s">
        <v>10</v>
      </c>
      <c r="C3" s="76" t="s">
        <v>37</v>
      </c>
      <c r="D3" s="2"/>
    </row>
    <row r="4" spans="1:4" ht="15.75">
      <c r="A4" s="57"/>
      <c r="B4" s="59" t="s">
        <v>11</v>
      </c>
      <c r="C4" s="60"/>
      <c r="D4" s="2"/>
    </row>
    <row r="5" spans="1:4" ht="28.5">
      <c r="A5" s="57"/>
      <c r="B5" s="61" t="s">
        <v>18</v>
      </c>
      <c r="C5" s="62">
        <v>1</v>
      </c>
      <c r="D5" s="2"/>
    </row>
    <row r="6" spans="1:4" ht="90" customHeight="1">
      <c r="A6" s="57"/>
      <c r="B6" s="58" t="s">
        <v>12</v>
      </c>
      <c r="C6" s="63" t="s">
        <v>48</v>
      </c>
    </row>
    <row r="7" spans="1:4" ht="18.75" customHeight="1">
      <c r="A7" s="57"/>
      <c r="B7" s="64" t="s">
        <v>13</v>
      </c>
      <c r="C7" s="65" t="s">
        <v>19</v>
      </c>
    </row>
    <row r="8" spans="1:4" ht="30" customHeight="1">
      <c r="A8" s="57"/>
      <c r="B8" s="64" t="s">
        <v>25</v>
      </c>
      <c r="C8" s="63" t="s">
        <v>45</v>
      </c>
    </row>
    <row r="9" spans="1:4" ht="14.25" customHeight="1">
      <c r="A9" s="57"/>
      <c r="B9" s="64" t="s">
        <v>26</v>
      </c>
      <c r="C9" s="66">
        <v>3.9300000000000002E-2</v>
      </c>
    </row>
    <row r="10" spans="1:4" ht="18" customHeight="1">
      <c r="A10" s="57"/>
      <c r="B10" s="64" t="s">
        <v>27</v>
      </c>
      <c r="C10" s="67" t="s">
        <v>46</v>
      </c>
    </row>
    <row r="11" spans="1:4" ht="45">
      <c r="A11" s="57"/>
      <c r="B11" s="68" t="s">
        <v>28</v>
      </c>
      <c r="C11" s="63" t="s">
        <v>44</v>
      </c>
    </row>
    <row r="12" spans="1:4" ht="48" customHeight="1">
      <c r="A12" s="57"/>
      <c r="B12" s="69" t="s">
        <v>40</v>
      </c>
      <c r="C12" s="65" t="s">
        <v>20</v>
      </c>
    </row>
    <row r="13" spans="1:4" ht="18" customHeight="1">
      <c r="A13" s="57"/>
      <c r="B13" s="64" t="s">
        <v>29</v>
      </c>
      <c r="C13" s="65" t="s">
        <v>42</v>
      </c>
    </row>
    <row r="14" spans="1:4" ht="31.5">
      <c r="A14" s="57"/>
      <c r="B14" s="64" t="s">
        <v>41</v>
      </c>
      <c r="C14" s="63" t="s">
        <v>43</v>
      </c>
    </row>
    <row r="15" spans="1:4" ht="31.5">
      <c r="A15" s="57"/>
      <c r="B15" s="64" t="s">
        <v>30</v>
      </c>
      <c r="C15" s="70" t="s">
        <v>42</v>
      </c>
    </row>
    <row r="16" spans="1:4" ht="31.5">
      <c r="A16" s="57"/>
      <c r="B16" s="64" t="s">
        <v>51</v>
      </c>
      <c r="C16" s="70" t="s">
        <v>49</v>
      </c>
    </row>
    <row r="17" spans="1:3" ht="31.5">
      <c r="A17" s="57"/>
      <c r="B17" s="64" t="s">
        <v>52</v>
      </c>
      <c r="C17" s="65" t="s">
        <v>42</v>
      </c>
    </row>
    <row r="18" spans="1:3" ht="15" customHeight="1">
      <c r="A18" s="57"/>
      <c r="B18" s="59" t="s">
        <v>31</v>
      </c>
      <c r="C18" s="60"/>
    </row>
    <row r="19" spans="1:3" ht="15" customHeight="1">
      <c r="A19" s="57"/>
      <c r="B19" s="71" t="s">
        <v>32</v>
      </c>
      <c r="C19" s="72" t="s">
        <v>33</v>
      </c>
    </row>
    <row r="20" spans="1:3" ht="15.75">
      <c r="A20" s="57"/>
      <c r="B20" s="71" t="s">
        <v>34</v>
      </c>
      <c r="C20" s="72"/>
    </row>
    <row r="21" spans="1:3" ht="15" customHeight="1" thickBot="1">
      <c r="A21" s="57"/>
      <c r="B21" s="73" t="s">
        <v>35</v>
      </c>
      <c r="C21" s="74"/>
    </row>
    <row r="22" spans="1:3">
      <c r="A22" s="14"/>
      <c r="B22" s="14"/>
      <c r="C22" s="14"/>
    </row>
    <row r="23" spans="1:3" ht="66" customHeight="1">
      <c r="A23" s="14"/>
      <c r="B23" s="24" t="s">
        <v>36</v>
      </c>
      <c r="C23" s="24"/>
    </row>
    <row r="25" spans="1:3" ht="177" customHeight="1">
      <c r="B25" s="25" t="s">
        <v>21</v>
      </c>
      <c r="C25" s="25"/>
    </row>
    <row r="26" spans="1:3" ht="126.75" customHeight="1">
      <c r="B26" s="23" t="s">
        <v>22</v>
      </c>
      <c r="C26" s="23"/>
    </row>
  </sheetData>
  <mergeCells count="7">
    <mergeCell ref="B26:C26"/>
    <mergeCell ref="B2:C2"/>
    <mergeCell ref="B4:C4"/>
    <mergeCell ref="B18:C18"/>
    <mergeCell ref="C19:C21"/>
    <mergeCell ref="B23:C23"/>
    <mergeCell ref="B25:C25"/>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L27" sqref="L27"/>
    </sheetView>
  </sheetViews>
  <sheetFormatPr defaultRowHeight="15"/>
  <sheetData>
    <row r="1" spans="1:14" ht="15.75">
      <c r="A1" s="26" t="s">
        <v>1</v>
      </c>
      <c r="B1" s="27"/>
      <c r="C1" s="27"/>
      <c r="D1" s="27"/>
      <c r="E1" s="27"/>
      <c r="F1" s="27"/>
      <c r="G1" s="27"/>
      <c r="H1" s="27"/>
      <c r="I1" s="27"/>
      <c r="J1" s="27"/>
      <c r="K1" s="27"/>
      <c r="L1" s="27"/>
      <c r="M1" s="27"/>
    </row>
    <row r="2" spans="1:14" ht="67.5" customHeight="1">
      <c r="A2" s="28" t="s">
        <v>22</v>
      </c>
      <c r="B2" s="28"/>
      <c r="C2" s="28"/>
      <c r="D2" s="28"/>
      <c r="E2" s="28"/>
      <c r="F2" s="28"/>
      <c r="G2" s="28"/>
      <c r="H2" s="28"/>
      <c r="I2" s="28"/>
      <c r="J2" s="28"/>
      <c r="K2" s="28"/>
      <c r="L2" s="28"/>
      <c r="M2" s="28"/>
      <c r="N2" s="28"/>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3"/>
  <sheetViews>
    <sheetView workbookViewId="0">
      <selection activeCell="F12" sqref="F12"/>
    </sheetView>
  </sheetViews>
  <sheetFormatPr defaultColWidth="9.140625" defaultRowHeight="15.75"/>
  <cols>
    <col min="1" max="1" width="3"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43.7109375" style="3" customWidth="1"/>
    <col min="8" max="16384" width="9.140625" style="3"/>
  </cols>
  <sheetData>
    <row r="1" spans="2:7" ht="16.5" thickBot="1"/>
    <row r="2" spans="2:7" s="4" customFormat="1" ht="16.5" thickBot="1">
      <c r="B2" s="42" t="s">
        <v>23</v>
      </c>
      <c r="C2" s="43"/>
      <c r="D2" s="43"/>
      <c r="E2" s="43"/>
      <c r="F2" s="43"/>
      <c r="G2" s="44"/>
    </row>
    <row r="3" spans="2:7" s="4" customFormat="1">
      <c r="B3" s="45" t="s">
        <v>14</v>
      </c>
      <c r="C3" s="46"/>
      <c r="D3" s="47" t="s">
        <v>39</v>
      </c>
      <c r="E3" s="48"/>
      <c r="F3" s="48"/>
      <c r="G3" s="49"/>
    </row>
    <row r="4" spans="2:7" s="4" customFormat="1">
      <c r="B4" s="50" t="s">
        <v>15</v>
      </c>
      <c r="C4" s="51"/>
      <c r="D4" s="52" t="s">
        <v>38</v>
      </c>
      <c r="E4" s="53"/>
      <c r="F4" s="53"/>
      <c r="G4" s="54"/>
    </row>
    <row r="5" spans="2:7" s="4" customFormat="1">
      <c r="B5" s="37" t="s">
        <v>16</v>
      </c>
      <c r="C5" s="38"/>
      <c r="D5" s="39">
        <v>44652</v>
      </c>
      <c r="E5" s="40"/>
      <c r="F5" s="40"/>
      <c r="G5" s="41"/>
    </row>
    <row r="6" spans="2:7" s="4" customFormat="1" ht="16.5" thickBot="1">
      <c r="B6" s="29" t="s">
        <v>17</v>
      </c>
      <c r="C6" s="30"/>
      <c r="D6" s="31" t="s">
        <v>47</v>
      </c>
      <c r="E6" s="32"/>
      <c r="F6" s="32"/>
      <c r="G6" s="33"/>
    </row>
    <row r="7" spans="2:7" ht="16.5" thickBot="1"/>
    <row r="8" spans="2:7">
      <c r="B8" s="34" t="s">
        <v>9</v>
      </c>
      <c r="C8" s="35"/>
      <c r="D8" s="35"/>
      <c r="E8" s="35"/>
      <c r="F8" s="35"/>
      <c r="G8" s="36"/>
    </row>
    <row r="9" spans="2:7" ht="31.5">
      <c r="B9" s="5" t="s">
        <v>2</v>
      </c>
      <c r="C9" s="6" t="s">
        <v>3</v>
      </c>
      <c r="D9" s="6" t="s">
        <v>4</v>
      </c>
      <c r="E9" s="7" t="s">
        <v>5</v>
      </c>
      <c r="F9" s="6" t="s">
        <v>6</v>
      </c>
      <c r="G9" s="8" t="s">
        <v>0</v>
      </c>
    </row>
    <row r="10" spans="2:7" ht="31.5">
      <c r="B10" s="5">
        <v>1</v>
      </c>
      <c r="C10" s="20">
        <v>45022</v>
      </c>
      <c r="D10" s="21">
        <v>663000</v>
      </c>
      <c r="E10" s="12"/>
      <c r="F10" s="11"/>
      <c r="G10" s="22" t="s">
        <v>50</v>
      </c>
    </row>
    <row r="11" spans="2:7" ht="31.5">
      <c r="B11" s="5">
        <v>2</v>
      </c>
      <c r="C11" s="20">
        <v>45030</v>
      </c>
      <c r="D11" s="21">
        <f>D10*0.9</f>
        <v>596700</v>
      </c>
      <c r="E11" s="12"/>
      <c r="F11" s="11"/>
      <c r="G11" s="22" t="s">
        <v>50</v>
      </c>
    </row>
    <row r="12" spans="2:7" ht="31.5">
      <c r="B12" s="5">
        <v>3</v>
      </c>
      <c r="C12" s="20">
        <v>45040</v>
      </c>
      <c r="D12" s="21">
        <f>D10*0.8</f>
        <v>530400</v>
      </c>
      <c r="E12" s="12"/>
      <c r="F12" s="11"/>
      <c r="G12" s="22" t="s">
        <v>50</v>
      </c>
    </row>
    <row r="13" spans="2:7" ht="31.5">
      <c r="B13" s="5">
        <v>4</v>
      </c>
      <c r="C13" s="20">
        <v>45048</v>
      </c>
      <c r="D13" s="21">
        <f>D10*0.7</f>
        <v>464099.99999999994</v>
      </c>
      <c r="E13" s="12"/>
      <c r="F13" s="11"/>
      <c r="G13" s="22" t="s">
        <v>50</v>
      </c>
    </row>
    <row r="14" spans="2:7">
      <c r="B14" s="9"/>
      <c r="C14" s="10"/>
      <c r="D14" s="11"/>
      <c r="E14" s="12"/>
      <c r="F14" s="11"/>
      <c r="G14" s="13"/>
    </row>
    <row r="15" spans="2:7">
      <c r="B15" s="9"/>
      <c r="C15" s="10"/>
      <c r="D15" s="11"/>
      <c r="E15" s="12"/>
      <c r="F15" s="11"/>
      <c r="G15" s="13"/>
    </row>
    <row r="16" spans="2:7">
      <c r="B16" s="9"/>
      <c r="C16" s="10"/>
      <c r="D16" s="11"/>
      <c r="E16" s="12"/>
      <c r="F16" s="11"/>
      <c r="G16" s="13"/>
    </row>
    <row r="17" spans="2:7" ht="16.5" thickBot="1">
      <c r="B17" s="15"/>
      <c r="C17" s="16"/>
      <c r="D17" s="17"/>
      <c r="E17" s="18"/>
      <c r="F17" s="17"/>
      <c r="G17" s="19"/>
    </row>
    <row r="18" spans="2:7" ht="15.75" customHeight="1">
      <c r="B18" s="28" t="s">
        <v>22</v>
      </c>
      <c r="C18" s="28"/>
      <c r="D18" s="28"/>
      <c r="E18" s="28"/>
      <c r="F18" s="28"/>
      <c r="G18" s="28"/>
    </row>
    <row r="19" spans="2:7">
      <c r="B19" s="28"/>
      <c r="C19" s="28"/>
      <c r="D19" s="28"/>
      <c r="E19" s="28"/>
      <c r="F19" s="28"/>
      <c r="G19" s="28"/>
    </row>
    <row r="20" spans="2:7">
      <c r="B20" s="28"/>
      <c r="C20" s="28"/>
      <c r="D20" s="28"/>
      <c r="E20" s="28"/>
      <c r="F20" s="28"/>
      <c r="G20" s="28"/>
    </row>
    <row r="21" spans="2:7" hidden="1">
      <c r="B21" s="28"/>
      <c r="C21" s="28"/>
      <c r="D21" s="28"/>
      <c r="E21" s="28"/>
      <c r="F21" s="28"/>
      <c r="G21" s="28"/>
    </row>
    <row r="22" spans="2:7" hidden="1">
      <c r="B22" s="28"/>
      <c r="C22" s="28"/>
      <c r="D22" s="28"/>
      <c r="E22" s="28"/>
      <c r="F22" s="28"/>
      <c r="G22" s="28"/>
    </row>
    <row r="23" spans="2:7">
      <c r="B23" s="28"/>
      <c r="C23" s="28"/>
      <c r="D23" s="28"/>
      <c r="E23" s="28"/>
      <c r="F23" s="28"/>
      <c r="G23" s="28"/>
    </row>
  </sheetData>
  <mergeCells count="11">
    <mergeCell ref="B5:C5"/>
    <mergeCell ref="D5:G5"/>
    <mergeCell ref="B2:G2"/>
    <mergeCell ref="B3:C3"/>
    <mergeCell ref="D3:G3"/>
    <mergeCell ref="B4:C4"/>
    <mergeCell ref="D4:G4"/>
    <mergeCell ref="B6:C6"/>
    <mergeCell ref="D6:G6"/>
    <mergeCell ref="B8:G8"/>
    <mergeCell ref="B18:G23"/>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55" t="s">
        <v>7</v>
      </c>
      <c r="B1" s="55"/>
    </row>
    <row r="2" spans="1:2">
      <c r="A2" s="1" t="s">
        <v>2</v>
      </c>
      <c r="B2" s="1" t="s">
        <v>8</v>
      </c>
    </row>
    <row r="3" spans="1:2">
      <c r="A3" s="1"/>
      <c r="B3" s="1"/>
    </row>
    <row r="4" spans="1:2">
      <c r="A4" s="1"/>
      <c r="B4" s="1"/>
    </row>
    <row r="5" spans="1:2">
      <c r="A5" s="1"/>
      <c r="B5" s="1"/>
    </row>
    <row r="6" spans="1:2">
      <c r="A6" s="1"/>
      <c r="B6" s="1"/>
    </row>
    <row r="7" spans="1:2">
      <c r="A7" s="1"/>
      <c r="B7" s="1"/>
    </row>
    <row r="8" spans="1:2">
      <c r="A8" s="1"/>
      <c r="B8" s="1"/>
    </row>
    <row r="9" spans="1:2">
      <c r="A9" s="1"/>
      <c r="B9" s="1"/>
    </row>
    <row r="13" spans="1:2" ht="174" customHeight="1">
      <c r="A13" s="56" t="s">
        <v>22</v>
      </c>
      <c r="B13" s="56"/>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2022-12-14T16:02:45Z</cp:lastPrinted>
  <dcterms:created xsi:type="dcterms:W3CDTF">2015-10-12T12:03:25Z</dcterms:created>
  <dcterms:modified xsi:type="dcterms:W3CDTF">2023-05-15T13:46:14Z</dcterms:modified>
</cp:coreProperties>
</file>