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workbookProtection workbookPassword="830F" lockStructure="1"/>
  <bookViews>
    <workbookView xWindow="0" yWindow="0" windowWidth="20490" windowHeight="7155" tabRatio="638"/>
  </bookViews>
  <sheets>
    <sheet name="Додаток №24.2" sheetId="2" r:id="rId1"/>
    <sheet name="Лист1" sheetId="3" r:id="rId2"/>
  </sheets>
  <calcPr calcId="152511"/>
</workbook>
</file>

<file path=xl/calcChain.xml><?xml version="1.0" encoding="utf-8"?>
<calcChain xmlns="http://schemas.openxmlformats.org/spreadsheetml/2006/main">
  <c r="D8" i="3" l="1"/>
</calcChain>
</file>

<file path=xl/sharedStrings.xml><?xml version="1.0" encoding="utf-8"?>
<sst xmlns="http://schemas.openxmlformats.org/spreadsheetml/2006/main" count="152" uniqueCount="143">
  <si>
    <t>Єдиний унікальний номер судової справи, у якій постановлено рішення суду, яке набрало законної сили та яким визначена сума боргу особи перед банком</t>
  </si>
  <si>
    <t>Найменування юридичної особи (як зазначено у судовому рішенні) або прізвище, ім’я, по батькові фізичної особи – позичальників, керівників та колишніх акціонерів банку, які ще мають повернути свої борги згідно з рішеннями суду</t>
  </si>
  <si>
    <t>№</t>
  </si>
  <si>
    <t>Сума боргу перед банком у  розмірі (гривень  або Сума боргу перед банком у розмірі та валюті, визначених судовим рішенням до стягнення з особи</t>
  </si>
  <si>
    <t xml:space="preserve"> Сума боргу перед банком у  розмірі (гривень  або еквівалент в грн. у випадку боргу у валюті, або сума в грн. еківаленті на звітну дату у випадку  боргу в різних валютах), визначених судовим рішенням до стягнення з особи</t>
  </si>
  <si>
    <t>2-1005/10</t>
  </si>
  <si>
    <t>КІВАН МУАМЕР АХМЕД</t>
  </si>
  <si>
    <t>18763491, 56 грн</t>
  </si>
  <si>
    <t>МИРОШНИК МАРИНА АНАТОЛІЇВНА</t>
  </si>
  <si>
    <t>5011-33/13913-2012</t>
  </si>
  <si>
    <t>ТОВ "Алексгалл"</t>
  </si>
  <si>
    <t>16363019,53 грн.</t>
  </si>
  <si>
    <t>520/12703/14</t>
  </si>
  <si>
    <t>ТОВ "Берег Текс"</t>
  </si>
  <si>
    <t>5259224,94 грн.</t>
  </si>
  <si>
    <t>2-1054/10</t>
  </si>
  <si>
    <t>НАХХАЛ МОХАММАД</t>
  </si>
  <si>
    <t>5155333,39 грн.</t>
  </si>
  <si>
    <t>2-1053/10</t>
  </si>
  <si>
    <t>КОРОЛЬ ОЛЕНА МИКОЛАЇВНА</t>
  </si>
  <si>
    <t>3961 017,29 грн.</t>
  </si>
  <si>
    <t>4/7722.04.10</t>
  </si>
  <si>
    <t>ТОВ "Тор-Трансбуд"</t>
  </si>
  <si>
    <t xml:space="preserve">255763,59  дол.США  </t>
  </si>
  <si>
    <t> 2-4001/11</t>
  </si>
  <si>
    <t xml:space="preserve"> Горностаєва Наталія Володимирівна</t>
  </si>
  <si>
    <t> 1995933,67 гри</t>
  </si>
  <si>
    <t>6-33745ск11</t>
  </si>
  <si>
    <t xml:space="preserve"> Голєніщева Ольга Миколаївна</t>
  </si>
  <si>
    <t>1359096,12 грн</t>
  </si>
  <si>
    <t>ЗАМЯТІНА ОЛЕНА ЕДУАРДІВНА</t>
  </si>
  <si>
    <t>171196,67 доларів США</t>
  </si>
  <si>
    <t>756/3733/13-ц</t>
  </si>
  <si>
    <t>Золотько Віктор Євгенович</t>
  </si>
  <si>
    <t>952930,00 грн.</t>
  </si>
  <si>
    <t>2-9153/10</t>
  </si>
  <si>
    <t>СКАБА ЛЮДМИЛА ІВАНІВНА</t>
  </si>
  <si>
    <t> 832,546,12 грн. </t>
  </si>
  <si>
    <t> 2-9143/2010</t>
  </si>
  <si>
    <t>МІРОШНИЧЕНКО ПАВЛО ОЛЕКСАНДРОВИЧ</t>
  </si>
  <si>
    <t>697231,27 грн</t>
  </si>
  <si>
    <t>2-697-2011</t>
  </si>
  <si>
    <t>МАРОХА ОЛЕГ МИХАЙЛОВИЧ</t>
  </si>
  <si>
    <t> 530 835, 91 грн.</t>
  </si>
  <si>
    <t>2-6394/10</t>
  </si>
  <si>
    <t>ПОБЕРЕЖНИЙ ГЕННАДІЙ ОЛЕКСАНДРОВИЧ</t>
  </si>
  <si>
    <t>439 189,23 грн.    </t>
  </si>
  <si>
    <t>2-1718</t>
  </si>
  <si>
    <t xml:space="preserve"> Асмарян Мартін Азарапетович</t>
  </si>
  <si>
    <t>390846,79 грн</t>
  </si>
  <si>
    <t>2-1707/11</t>
  </si>
  <si>
    <t>ЄРМАКОВ АНДРІЙ ВОЛОДИМИРОВИЧ</t>
  </si>
  <si>
    <t>381793,42 грн.</t>
  </si>
  <si>
    <t>5011-34/2222-2012/03/12</t>
  </si>
  <si>
    <t>ТОВ "Компанія "Астон"</t>
  </si>
  <si>
    <t>267710,47 грн.</t>
  </si>
  <si>
    <t>2/0519/3526/2012</t>
  </si>
  <si>
    <t>Германенко Лілія Олексієвна</t>
  </si>
  <si>
    <t>252 235, 34 грн.</t>
  </si>
  <si>
    <t>2116/798/2012</t>
  </si>
  <si>
    <t xml:space="preserve"> Галушко Владислав Анатолійович</t>
  </si>
  <si>
    <t>220080,92 грн.</t>
  </si>
  <si>
    <t>1519/2-1470/11</t>
  </si>
  <si>
    <t>КОНОНЮК КАРІНА АНАТОЛІВНА</t>
  </si>
  <si>
    <t>200381,58 грн</t>
  </si>
  <si>
    <t>2-367/11</t>
  </si>
  <si>
    <t>СКАБА ІВАН ГРИГОРОВИЧ</t>
  </si>
  <si>
    <t>162 371,17 грн.</t>
  </si>
  <si>
    <t>2-2323/2010 </t>
  </si>
  <si>
    <t>ЦОКЛАН ВАСИЛЬ ВАСИЛЬОВИЧ</t>
  </si>
  <si>
    <t>153.544,35 грн.</t>
  </si>
  <si>
    <t>2-1446/ 2010</t>
  </si>
  <si>
    <t>Голік Олександр Олексійович</t>
  </si>
  <si>
    <t>142549, 20 грн.</t>
  </si>
  <si>
    <t>2-879/2010</t>
  </si>
  <si>
    <t>ПРИМХА ОЛЕКСАНДР БОРИСОВИЧ</t>
  </si>
  <si>
    <t xml:space="preserve">136312,23 грн. </t>
  </si>
  <si>
    <t> 2-3141/10</t>
  </si>
  <si>
    <t>ДИРДЕНКОВ АНДРІЙ ПЕТРОВИЧ</t>
  </si>
  <si>
    <t xml:space="preserve">111723 ,91 грн </t>
  </si>
  <si>
    <t>235/1455/15</t>
  </si>
  <si>
    <t xml:space="preserve"> Аббасов Шакір Салман Огли</t>
  </si>
  <si>
    <t xml:space="preserve">3961,64 дол.США   </t>
  </si>
  <si>
    <t>761/5983/15-ц</t>
  </si>
  <si>
    <t>ШОМА МИКОЛА ВОЛОДИМИРОВИЧ</t>
  </si>
  <si>
    <t>94 537,69 грн. </t>
  </si>
  <si>
    <t> 2-3530/10</t>
  </si>
  <si>
    <t>ОВЕРЧЕНКО ВАЛЕНТИН ПЕТРОВИЧ</t>
  </si>
  <si>
    <t xml:space="preserve">92315,23 грн. </t>
  </si>
  <si>
    <t>  752/6529/13-ц</t>
  </si>
  <si>
    <t>ПІМЕНОВ ГЕНРІХ ОЛЕКСАНДРОВИЧ</t>
  </si>
  <si>
    <t>92123,32 грн</t>
  </si>
  <si>
    <t>2-2391/10</t>
  </si>
  <si>
    <t xml:space="preserve"> Давиденко Світлана Василівна</t>
  </si>
  <si>
    <t xml:space="preserve">70 773,37 грн </t>
  </si>
  <si>
    <t>369/8565/14-ц</t>
  </si>
  <si>
    <t>КІСЄЛЬ ВОЛОДИМИР ВІТАЛІЙОВИЧ</t>
  </si>
  <si>
    <t>67 725,66 грн.</t>
  </si>
  <si>
    <t> 2-112/11</t>
  </si>
  <si>
    <t>ІЛЬІНЧИК СЕРГІЙ ВОЛОДИМИРОВИЧ</t>
  </si>
  <si>
    <t> 55515,21 грн.</t>
  </si>
  <si>
    <t>2-112/11</t>
  </si>
  <si>
    <t>ХОБОТНЯ СВІТЛАНА ПАВЛІВНА</t>
  </si>
  <si>
    <t xml:space="preserve">55515,21 грн. </t>
  </si>
  <si>
    <t>2-546/2010</t>
  </si>
  <si>
    <t xml:space="preserve"> Ворон Олексій Олексійович</t>
  </si>
  <si>
    <t xml:space="preserve">50858,46   грн. </t>
  </si>
  <si>
    <t>СЕРЕДА ІВАН ФЕДОРОВИЧ</t>
  </si>
  <si>
    <t>50858,46 грн.</t>
  </si>
  <si>
    <t>2/544/593/12</t>
  </si>
  <si>
    <t>Воробйов Андрій Васильович</t>
  </si>
  <si>
    <t>50086,99 грн</t>
  </si>
  <si>
    <t> 2-109/11</t>
  </si>
  <si>
    <t>ІЛІІНЧИК СЕРГІЙ ВОЛОДИМИРОВИЧ</t>
  </si>
  <si>
    <t>121/Ф</t>
  </si>
  <si>
    <t>ТУРЛО ОЛЕНА ОЛЕКСАНДРІВНА</t>
  </si>
  <si>
    <t> 3652,27 грн</t>
  </si>
  <si>
    <t>910/4398/21</t>
  </si>
  <si>
    <t>ВАТ «Феодосійська суднобудівна компанія «МОРЕ»</t>
  </si>
  <si>
    <t>22 007,20 грн</t>
  </si>
  <si>
    <t>916/2335/21</t>
  </si>
  <si>
    <t>ТОВ "Форвард"</t>
  </si>
  <si>
    <t>152270,00 грн.</t>
  </si>
  <si>
    <t>1028083,56 грн.</t>
  </si>
  <si>
    <t>ТОВ "Компанія Астон"</t>
  </si>
  <si>
    <t>39/35</t>
  </si>
  <si>
    <t>Гончарук Олег Варламович</t>
  </si>
  <si>
    <t>2-2109/09</t>
  </si>
  <si>
    <t>7574768,67 грн.</t>
  </si>
  <si>
    <t>38 311,81 грн</t>
  </si>
  <si>
    <t>Кізнер Ірина Борисівна</t>
  </si>
  <si>
    <t>МПП "Р.С.Ф."</t>
  </si>
  <si>
    <t xml:space="preserve">34/34 </t>
  </si>
  <si>
    <t xml:space="preserve">555878,02 дол.США, 25821,2 грн.  </t>
  </si>
  <si>
    <t>ТОВ "ТОР-Трансбуд"</t>
  </si>
  <si>
    <t>1625740,40 грн.</t>
  </si>
  <si>
    <t>4//77</t>
  </si>
  <si>
    <t>Фраюк Клавдія Юхимівна</t>
  </si>
  <si>
    <t>2-475/1/10</t>
  </si>
  <si>
    <t>322 727,8 грн.</t>
  </si>
  <si>
    <t>Уповноважена особа Фонду гарантування вкладів фізичних осіб на ліквідацію АТ "Місто Банк"</t>
  </si>
  <si>
    <t>Ірина Біла</t>
  </si>
  <si>
    <r>
      <rPr>
        <b/>
        <sz val="10"/>
        <color theme="1"/>
        <rFont val="Times New Roman"/>
        <family val="2"/>
        <charset val="204"/>
      </rPr>
      <t>СПИСОК усіх позичальників, які не є керівниками та колишніми акціонерами неплатоспроможних банків, які ще мають повернути свої борги згідно з рішеннями суду
 станом на 01.04.2022 року</t>
    </r>
    <r>
      <rPr>
        <sz val="10"/>
        <color theme="1"/>
        <rFont val="Times New Roman"/>
        <family val="2"/>
        <charset val="204"/>
      </rPr>
      <t xml:space="preserve">
Цей Список складений відповідно до та з дотриманням положень статті 6 Закону України «Про доступ до судових рішень» і містить інформацію, оголошену при проголошенні судом судових рішень прилюдно. До цього Списку включені особи, які станом на дату складення цього Списку, не погасили у повному обсязі суму боргу, визначену судовими рішеннями до стягнення з них, а права вимоги за таким боргом станом на дату складення цього Списку ще не відчужені у процесі ліквідації банку. 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</si>
</sst>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color theme="1"/>
      <name val="Times New Roman"/>
      <family val="2"/>
      <charset val="204"/>
    </font>
    <font>
      <sz val="10"/>
      <color rgb="FF000000"/>
      <name val="Times New Roman"/>
      <family val="2"/>
      <charset val="204"/>
    </font>
    <font>
      <b/>
      <sz val="10"/>
      <color theme="1"/>
      <name val="Times New Roman"/>
      <family val="2"/>
      <charset val="204"/>
    </font>
    <font>
      <b/>
      <sz val="10"/>
      <color rgb="FF000000"/>
      <name val="Times New Roman"/>
      <family val="2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9" fillId="0" borderId="0" applyNumberFormat="0" applyFill="0" applyBorder="0" applyAlignment="0" applyProtection="0"/>
  </cellStyleXfs>
  <cellXfs count="38">
    <xf numFmtId="0" fontId="0" fillId="0" borderId="0" xfId="0"/>
    <xf numFmtId="49" fontId="3" fillId="0" borderId="0" xfId="0" applyNumberFormat="1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left" vertical="top" wrapText="1"/>
    </xf>
    <xf numFmtId="4" fontId="3" fillId="0" borderId="0" xfId="0" applyNumberFormat="1" applyFont="1" applyFill="1" applyBorder="1" applyAlignment="1">
      <alignment horizontal="left" vertical="top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" fontId="5" fillId="0" borderId="1" xfId="0" applyNumberFormat="1" applyFont="1" applyFill="1" applyBorder="1" applyAlignment="1">
      <alignment horizontal="center" vertical="center" wrapText="1"/>
    </xf>
    <xf numFmtId="4" fontId="3" fillId="0" borderId="0" xfId="0" applyNumberFormat="1" applyFont="1" applyFill="1" applyBorder="1" applyAlignment="1">
      <alignment horizontal="right" vertical="top"/>
    </xf>
    <xf numFmtId="0" fontId="6" fillId="2" borderId="1" xfId="0" applyFont="1" applyFill="1" applyBorder="1" applyAlignment="1">
      <alignment horizontal="center" wrapText="1" shrinkToFit="1"/>
    </xf>
    <xf numFmtId="0" fontId="7" fillId="0" borderId="1" xfId="0" applyFont="1" applyBorder="1" applyAlignment="1">
      <alignment horizontal="center"/>
    </xf>
    <xf numFmtId="49" fontId="8" fillId="0" borderId="1" xfId="1" applyNumberFormat="1" applyFont="1" applyFill="1" applyBorder="1" applyAlignment="1" applyProtection="1">
      <alignment horizontal="center" vertical="center"/>
      <protection locked="0"/>
    </xf>
    <xf numFmtId="4" fontId="6" fillId="2" borderId="1" xfId="0" applyNumberFormat="1" applyFont="1" applyFill="1" applyBorder="1" applyAlignment="1">
      <alignment horizontal="center" vertical="center" wrapText="1" shrinkToFit="1"/>
    </xf>
    <xf numFmtId="0" fontId="6" fillId="0" borderId="1" xfId="0" applyFont="1" applyFill="1" applyBorder="1" applyAlignment="1">
      <alignment horizontal="center" vertical="center" wrapText="1" shrinkToFit="1"/>
    </xf>
    <xf numFmtId="0" fontId="8" fillId="0" borderId="1" xfId="2" applyFont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 shrinkToFit="1"/>
    </xf>
    <xf numFmtId="4" fontId="6" fillId="2" borderId="2" xfId="0" applyNumberFormat="1" applyFont="1" applyFill="1" applyBorder="1" applyAlignment="1">
      <alignment horizontal="center" vertical="center" wrapText="1" shrinkToFit="1"/>
    </xf>
    <xf numFmtId="4" fontId="7" fillId="2" borderId="1" xfId="0" applyNumberFormat="1" applyFont="1" applyFill="1" applyBorder="1" applyAlignment="1">
      <alignment horizontal="center" wrapText="1" shrinkToFit="1"/>
    </xf>
    <xf numFmtId="4" fontId="6" fillId="0" borderId="1" xfId="0" applyNumberFormat="1" applyFont="1" applyFill="1" applyBorder="1" applyAlignment="1">
      <alignment horizontal="center" vertical="center" wrapText="1" shrinkToFit="1"/>
    </xf>
    <xf numFmtId="0" fontId="10" fillId="0" borderId="1" xfId="2" applyFont="1" applyBorder="1" applyAlignment="1">
      <alignment horizontal="center"/>
    </xf>
    <xf numFmtId="49" fontId="6" fillId="2" borderId="1" xfId="0" applyNumberFormat="1" applyFont="1" applyFill="1" applyBorder="1" applyAlignment="1">
      <alignment horizontal="center" vertical="center" wrapText="1" shrinkToFit="1"/>
    </xf>
    <xf numFmtId="0" fontId="6" fillId="0" borderId="1" xfId="0" applyFont="1" applyFill="1" applyBorder="1" applyAlignment="1">
      <alignment horizontal="center" wrapText="1" shrinkToFit="1"/>
    </xf>
    <xf numFmtId="4" fontId="7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 shrinkToFit="1"/>
    </xf>
    <xf numFmtId="4" fontId="6" fillId="2" borderId="3" xfId="0" applyNumberFormat="1" applyFont="1" applyFill="1" applyBorder="1" applyAlignment="1">
      <alignment horizontal="center" vertical="center" wrapText="1" shrinkToFit="1"/>
    </xf>
    <xf numFmtId="0" fontId="7" fillId="0" borderId="4" xfId="0" applyFont="1" applyFill="1" applyBorder="1" applyAlignment="1">
      <alignment horizontal="center"/>
    </xf>
    <xf numFmtId="0" fontId="11" fillId="0" borderId="0" xfId="0" applyFont="1" applyBorder="1" applyAlignment="1">
      <alignment horizontal="right" wrapText="1"/>
    </xf>
    <xf numFmtId="0" fontId="0" fillId="0" borderId="0" xfId="0" applyBorder="1"/>
    <xf numFmtId="4" fontId="7" fillId="0" borderId="1" xfId="0" applyNumberFormat="1" applyFont="1" applyBorder="1" applyAlignment="1">
      <alignment horizontal="center" wrapText="1"/>
    </xf>
    <xf numFmtId="17" fontId="6" fillId="2" borderId="1" xfId="0" applyNumberFormat="1" applyFont="1" applyFill="1" applyBorder="1" applyAlignment="1">
      <alignment horizontal="center" vertical="center" wrapText="1" shrinkToFit="1"/>
    </xf>
    <xf numFmtId="4" fontId="0" fillId="0" borderId="0" xfId="0" applyNumberFormat="1" applyAlignment="1"/>
    <xf numFmtId="0" fontId="6" fillId="0" borderId="3" xfId="0" applyFont="1" applyFill="1" applyBorder="1" applyAlignment="1">
      <alignment horizontal="center" wrapText="1" shrinkToFit="1"/>
    </xf>
    <xf numFmtId="49" fontId="8" fillId="0" borderId="3" xfId="1" applyNumberFormat="1" applyFont="1" applyFill="1" applyBorder="1" applyAlignment="1" applyProtection="1">
      <alignment horizontal="center" vertical="center"/>
      <protection locked="0"/>
    </xf>
    <xf numFmtId="4" fontId="7" fillId="0" borderId="2" xfId="0" applyNumberFormat="1" applyFont="1" applyBorder="1" applyAlignment="1">
      <alignment horizontal="center"/>
    </xf>
    <xf numFmtId="4" fontId="0" fillId="0" borderId="0" xfId="0" applyNumberFormat="1"/>
    <xf numFmtId="0" fontId="2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left" wrapText="1"/>
    </xf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2F2F2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3D69B"/>
      <rgbColor rgb="FF808080"/>
      <rgbColor rgb="FF9999FF"/>
      <rgbColor rgb="FF993366"/>
      <rgbColor rgb="FFFFFFCC"/>
      <rgbColor rgb="FFDCE6F2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CCFFFF"/>
      <rgbColor rgb="FFCCFFCC"/>
      <rgbColor rgb="FFFFFF99"/>
      <rgbColor rgb="FF99CCFF"/>
      <rgbColor rgb="FFFF99FF"/>
      <rgbColor rgb="FFCC99FF"/>
      <rgbColor rgb="FFFFCC99"/>
      <rgbColor rgb="FF3366FF"/>
      <rgbColor rgb="FF33CCCC"/>
      <rgbColor rgb="FF99CC00"/>
      <rgbColor rgb="FFFFC0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reyestr.court.gov.ua/Review/18181227" TargetMode="External"/><Relationship Id="rId1" Type="http://schemas.openxmlformats.org/officeDocument/2006/relationships/hyperlink" Target="https://reyestr.court.gov.ua/Review/2735378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54"/>
  <sheetViews>
    <sheetView tabSelected="1" view="pageBreakPreview" zoomScale="115" zoomScaleNormal="115" zoomScaleSheetLayoutView="115" workbookViewId="0">
      <selection activeCell="A2" sqref="A2:E2"/>
    </sheetView>
  </sheetViews>
  <sheetFormatPr defaultRowHeight="15" x14ac:dyDescent="0.25"/>
  <cols>
    <col min="2" max="2" width="18.7109375" customWidth="1"/>
    <col min="3" max="3" width="22.5703125" customWidth="1"/>
    <col min="4" max="4" width="19.140625" customWidth="1"/>
    <col min="5" max="5" width="25.5703125" customWidth="1"/>
    <col min="6" max="6" width="20.140625" style="31" customWidth="1"/>
    <col min="7" max="7" width="9.28515625" style="31" bestFit="1" customWidth="1"/>
    <col min="8" max="8" width="15.42578125" style="31" customWidth="1"/>
    <col min="9" max="9" width="12.5703125" style="31" customWidth="1"/>
    <col min="10" max="10" width="13.85546875" style="31" bestFit="1" customWidth="1"/>
  </cols>
  <sheetData>
    <row r="2" spans="1:6" ht="122.25" customHeight="1" x14ac:dyDescent="0.25">
      <c r="A2" s="36" t="s">
        <v>142</v>
      </c>
      <c r="B2" s="36"/>
      <c r="C2" s="36"/>
      <c r="D2" s="36"/>
      <c r="E2" s="36"/>
    </row>
    <row r="3" spans="1:6" x14ac:dyDescent="0.25">
      <c r="A3" s="1"/>
      <c r="B3" s="1"/>
      <c r="C3" s="2"/>
      <c r="D3" s="3"/>
      <c r="E3" s="7"/>
    </row>
    <row r="4" spans="1:6" ht="158.25" customHeight="1" x14ac:dyDescent="0.25">
      <c r="A4" s="4" t="s">
        <v>2</v>
      </c>
      <c r="B4" s="4" t="s">
        <v>0</v>
      </c>
      <c r="C4" s="5" t="s">
        <v>1</v>
      </c>
      <c r="D4" s="6" t="s">
        <v>3</v>
      </c>
      <c r="E4" s="6" t="s">
        <v>4</v>
      </c>
    </row>
    <row r="5" spans="1:6" x14ac:dyDescent="0.25">
      <c r="A5" s="8">
        <v>1</v>
      </c>
      <c r="B5" s="9" t="s">
        <v>5</v>
      </c>
      <c r="C5" s="10" t="s">
        <v>6</v>
      </c>
      <c r="D5" s="9" t="s">
        <v>7</v>
      </c>
      <c r="E5" s="11">
        <v>18763491.559999999</v>
      </c>
    </row>
    <row r="6" spans="1:6" ht="25.5" x14ac:dyDescent="0.25">
      <c r="A6" s="8">
        <v>2</v>
      </c>
      <c r="B6" s="9" t="s">
        <v>5</v>
      </c>
      <c r="C6" s="12" t="s">
        <v>8</v>
      </c>
      <c r="D6" s="9" t="s">
        <v>7</v>
      </c>
      <c r="E6" s="11">
        <v>18763491.559999999</v>
      </c>
    </row>
    <row r="7" spans="1:6" x14ac:dyDescent="0.25">
      <c r="A7" s="8">
        <v>3</v>
      </c>
      <c r="B7" s="13" t="s">
        <v>9</v>
      </c>
      <c r="C7" s="14" t="s">
        <v>10</v>
      </c>
      <c r="D7" s="15" t="s">
        <v>11</v>
      </c>
      <c r="E7" s="16">
        <v>16363019.529999999</v>
      </c>
    </row>
    <row r="8" spans="1:6" ht="26.25" x14ac:dyDescent="0.25">
      <c r="A8" s="8">
        <v>4</v>
      </c>
      <c r="B8" s="15" t="s">
        <v>132</v>
      </c>
      <c r="C8" s="12" t="s">
        <v>131</v>
      </c>
      <c r="D8" s="29" t="s">
        <v>133</v>
      </c>
      <c r="E8" s="34">
        <v>15184614.810000001</v>
      </c>
    </row>
    <row r="9" spans="1:6" ht="25.5" x14ac:dyDescent="0.25">
      <c r="A9" s="8">
        <v>5</v>
      </c>
      <c r="B9" s="15" t="s">
        <v>127</v>
      </c>
      <c r="C9" s="12" t="s">
        <v>126</v>
      </c>
      <c r="D9" s="22" t="s">
        <v>128</v>
      </c>
      <c r="E9" s="22">
        <v>7574768.6699999999</v>
      </c>
    </row>
    <row r="10" spans="1:6" x14ac:dyDescent="0.25">
      <c r="A10" s="8">
        <v>6</v>
      </c>
      <c r="B10" s="15" t="s">
        <v>21</v>
      </c>
      <c r="C10" s="12" t="s">
        <v>22</v>
      </c>
      <c r="D10" s="15" t="s">
        <v>23</v>
      </c>
      <c r="E10" s="11">
        <v>6974673.0999999996</v>
      </c>
    </row>
    <row r="11" spans="1:6" x14ac:dyDescent="0.25">
      <c r="A11" s="8">
        <v>7</v>
      </c>
      <c r="B11" s="15" t="s">
        <v>12</v>
      </c>
      <c r="C11" s="12" t="s">
        <v>13</v>
      </c>
      <c r="D11" s="15" t="s">
        <v>14</v>
      </c>
      <c r="E11" s="11">
        <v>5259224.9400000004</v>
      </c>
      <c r="F11" s="11"/>
    </row>
    <row r="12" spans="1:6" x14ac:dyDescent="0.25">
      <c r="A12" s="8">
        <v>8</v>
      </c>
      <c r="B12" s="9" t="s">
        <v>15</v>
      </c>
      <c r="C12" s="12" t="s">
        <v>16</v>
      </c>
      <c r="D12" s="9" t="s">
        <v>17</v>
      </c>
      <c r="E12" s="17">
        <v>5155333.3899999997</v>
      </c>
    </row>
    <row r="13" spans="1:6" x14ac:dyDescent="0.25">
      <c r="A13" s="8">
        <v>9</v>
      </c>
      <c r="B13" s="9" t="s">
        <v>15</v>
      </c>
      <c r="C13" s="10" t="s">
        <v>6</v>
      </c>
      <c r="D13" s="22" t="s">
        <v>17</v>
      </c>
      <c r="E13" s="22">
        <v>5155333.3899999997</v>
      </c>
    </row>
    <row r="14" spans="1:6" x14ac:dyDescent="0.25">
      <c r="A14" s="8">
        <v>10</v>
      </c>
      <c r="B14" s="9" t="s">
        <v>15</v>
      </c>
      <c r="C14" s="12" t="s">
        <v>130</v>
      </c>
      <c r="D14" s="22" t="s">
        <v>17</v>
      </c>
      <c r="E14" s="22">
        <v>5155333.3899999997</v>
      </c>
      <c r="F14" s="22"/>
    </row>
    <row r="15" spans="1:6" ht="26.25" x14ac:dyDescent="0.25">
      <c r="A15" s="8">
        <v>11</v>
      </c>
      <c r="B15" s="20" t="s">
        <v>27</v>
      </c>
      <c r="C15" s="21" t="s">
        <v>30</v>
      </c>
      <c r="D15" s="9" t="s">
        <v>31</v>
      </c>
      <c r="E15" s="22">
        <v>4668533.1900000004</v>
      </c>
    </row>
    <row r="16" spans="1:6" ht="25.5" x14ac:dyDescent="0.25">
      <c r="A16" s="8">
        <v>12</v>
      </c>
      <c r="B16" s="9" t="s">
        <v>18</v>
      </c>
      <c r="C16" s="12" t="s">
        <v>19</v>
      </c>
      <c r="D16" s="9" t="s">
        <v>20</v>
      </c>
      <c r="E16" s="18">
        <v>3961017.29</v>
      </c>
    </row>
    <row r="17" spans="1:6" ht="25.5" x14ac:dyDescent="0.25">
      <c r="A17" s="8">
        <v>13</v>
      </c>
      <c r="B17" s="9" t="s">
        <v>24</v>
      </c>
      <c r="C17" s="12" t="s">
        <v>25</v>
      </c>
      <c r="D17" s="9" t="s">
        <v>26</v>
      </c>
      <c r="E17" s="11">
        <v>1995933.67</v>
      </c>
    </row>
    <row r="18" spans="1:6" x14ac:dyDescent="0.25">
      <c r="A18" s="8">
        <v>14</v>
      </c>
      <c r="B18" s="30" t="s">
        <v>136</v>
      </c>
      <c r="C18" s="12" t="s">
        <v>134</v>
      </c>
      <c r="D18" s="22" t="s">
        <v>135</v>
      </c>
      <c r="E18" s="22">
        <v>1625740.4</v>
      </c>
    </row>
    <row r="19" spans="1:6" ht="25.5" x14ac:dyDescent="0.25">
      <c r="A19" s="8">
        <v>15</v>
      </c>
      <c r="B19" s="19" t="s">
        <v>27</v>
      </c>
      <c r="C19" s="12" t="s">
        <v>28</v>
      </c>
      <c r="D19" s="9" t="s">
        <v>29</v>
      </c>
      <c r="E19" s="11">
        <v>1359096.12</v>
      </c>
    </row>
    <row r="20" spans="1:6" x14ac:dyDescent="0.25">
      <c r="A20" s="8">
        <v>16</v>
      </c>
      <c r="B20" s="15" t="s">
        <v>125</v>
      </c>
      <c r="C20" s="12" t="s">
        <v>124</v>
      </c>
      <c r="D20" s="9" t="s">
        <v>123</v>
      </c>
      <c r="E20" s="9">
        <v>1028083.56</v>
      </c>
    </row>
    <row r="21" spans="1:6" ht="25.5" x14ac:dyDescent="0.25">
      <c r="A21" s="8">
        <v>17</v>
      </c>
      <c r="B21" s="9" t="s">
        <v>32</v>
      </c>
      <c r="C21" s="12" t="s">
        <v>33</v>
      </c>
      <c r="D21" s="15" t="s">
        <v>34</v>
      </c>
      <c r="E21" s="11">
        <v>952930</v>
      </c>
    </row>
    <row r="22" spans="1:6" ht="25.5" x14ac:dyDescent="0.25">
      <c r="A22" s="8">
        <v>18</v>
      </c>
      <c r="B22" s="9" t="s">
        <v>35</v>
      </c>
      <c r="C22" s="12" t="s">
        <v>36</v>
      </c>
      <c r="D22" s="9" t="s">
        <v>37</v>
      </c>
      <c r="E22" s="11">
        <v>832546.12</v>
      </c>
    </row>
    <row r="23" spans="1:6" ht="38.25" x14ac:dyDescent="0.25">
      <c r="A23" s="8">
        <v>19</v>
      </c>
      <c r="B23" s="9" t="s">
        <v>38</v>
      </c>
      <c r="C23" s="12" t="s">
        <v>39</v>
      </c>
      <c r="D23" s="9" t="s">
        <v>40</v>
      </c>
      <c r="E23" s="11">
        <v>697231.27</v>
      </c>
    </row>
    <row r="24" spans="1:6" ht="25.5" x14ac:dyDescent="0.25">
      <c r="A24" s="8">
        <v>20</v>
      </c>
      <c r="B24" s="9" t="s">
        <v>41</v>
      </c>
      <c r="C24" s="12" t="s">
        <v>42</v>
      </c>
      <c r="D24" s="9" t="s">
        <v>43</v>
      </c>
      <c r="E24" s="11">
        <v>530835.91</v>
      </c>
    </row>
    <row r="25" spans="1:6" ht="38.25" x14ac:dyDescent="0.25">
      <c r="A25" s="8">
        <v>21</v>
      </c>
      <c r="B25" s="9" t="s">
        <v>44</v>
      </c>
      <c r="C25" s="12" t="s">
        <v>45</v>
      </c>
      <c r="D25" s="9" t="s">
        <v>46</v>
      </c>
      <c r="E25" s="17">
        <v>439189.23</v>
      </c>
    </row>
    <row r="26" spans="1:6" x14ac:dyDescent="0.25">
      <c r="A26" s="8">
        <v>22</v>
      </c>
      <c r="B26" s="9" t="s">
        <v>47</v>
      </c>
      <c r="C26" s="10" t="s">
        <v>48</v>
      </c>
      <c r="D26" s="9" t="s">
        <v>49</v>
      </c>
      <c r="E26" s="11">
        <v>390846.79</v>
      </c>
    </row>
    <row r="27" spans="1:6" ht="26.25" x14ac:dyDescent="0.25">
      <c r="A27" s="8">
        <v>23</v>
      </c>
      <c r="B27" s="9" t="s">
        <v>50</v>
      </c>
      <c r="C27" s="21" t="s">
        <v>51</v>
      </c>
      <c r="D27" s="9" t="s">
        <v>52</v>
      </c>
      <c r="E27" s="11">
        <v>381793.42</v>
      </c>
    </row>
    <row r="28" spans="1:6" x14ac:dyDescent="0.25">
      <c r="A28" s="8">
        <v>24</v>
      </c>
      <c r="B28" s="15" t="s">
        <v>138</v>
      </c>
      <c r="C28" s="12" t="s">
        <v>137</v>
      </c>
      <c r="D28" s="9" t="s">
        <v>139</v>
      </c>
      <c r="E28" s="11">
        <v>322727.8</v>
      </c>
    </row>
    <row r="29" spans="1:6" ht="25.5" x14ac:dyDescent="0.25">
      <c r="A29" s="8">
        <v>25</v>
      </c>
      <c r="B29" s="15" t="s">
        <v>53</v>
      </c>
      <c r="C29" s="12" t="s">
        <v>54</v>
      </c>
      <c r="D29" s="15" t="s">
        <v>55</v>
      </c>
      <c r="E29" s="11">
        <v>267710.46999999997</v>
      </c>
    </row>
    <row r="30" spans="1:6" x14ac:dyDescent="0.25">
      <c r="A30" s="8">
        <v>26</v>
      </c>
      <c r="B30" s="9" t="s">
        <v>56</v>
      </c>
      <c r="C30" s="10" t="s">
        <v>57</v>
      </c>
      <c r="D30" s="9" t="s">
        <v>58</v>
      </c>
      <c r="E30" s="11">
        <v>252235.34</v>
      </c>
    </row>
    <row r="31" spans="1:6" ht="25.5" x14ac:dyDescent="0.25">
      <c r="A31" s="8">
        <v>27</v>
      </c>
      <c r="B31" s="9" t="s">
        <v>59</v>
      </c>
      <c r="C31" s="12" t="s">
        <v>60</v>
      </c>
      <c r="D31" s="9" t="s">
        <v>61</v>
      </c>
      <c r="E31" s="11">
        <v>220080.92</v>
      </c>
      <c r="F31" s="22"/>
    </row>
    <row r="32" spans="1:6" ht="25.5" x14ac:dyDescent="0.25">
      <c r="A32" s="8">
        <v>28</v>
      </c>
      <c r="B32" s="9" t="s">
        <v>62</v>
      </c>
      <c r="C32" s="12" t="s">
        <v>63</v>
      </c>
      <c r="D32" s="9" t="s">
        <v>64</v>
      </c>
      <c r="E32" s="11">
        <v>200381.58</v>
      </c>
    </row>
    <row r="33" spans="1:5" ht="25.5" x14ac:dyDescent="0.25">
      <c r="A33" s="8">
        <v>29</v>
      </c>
      <c r="B33" s="9" t="s">
        <v>65</v>
      </c>
      <c r="C33" s="12" t="s">
        <v>66</v>
      </c>
      <c r="D33" s="9" t="s">
        <v>67</v>
      </c>
      <c r="E33" s="11">
        <v>162371.17000000001</v>
      </c>
    </row>
    <row r="34" spans="1:5" ht="26.25" x14ac:dyDescent="0.25">
      <c r="A34" s="8">
        <v>30</v>
      </c>
      <c r="B34" s="9" t="s">
        <v>68</v>
      </c>
      <c r="C34" s="21" t="s">
        <v>69</v>
      </c>
      <c r="D34" s="9" t="s">
        <v>70</v>
      </c>
      <c r="E34" s="11">
        <v>153544.35</v>
      </c>
    </row>
    <row r="35" spans="1:5" x14ac:dyDescent="0.25">
      <c r="A35" s="8">
        <v>31</v>
      </c>
      <c r="B35" s="15" t="s">
        <v>120</v>
      </c>
      <c r="C35" s="12" t="s">
        <v>121</v>
      </c>
      <c r="D35" s="9" t="s">
        <v>122</v>
      </c>
      <c r="E35" s="11">
        <v>152270</v>
      </c>
    </row>
    <row r="36" spans="1:5" ht="25.5" x14ac:dyDescent="0.25">
      <c r="A36" s="8">
        <v>32</v>
      </c>
      <c r="B36" s="9" t="s">
        <v>71</v>
      </c>
      <c r="C36" s="12" t="s">
        <v>72</v>
      </c>
      <c r="D36" s="9" t="s">
        <v>73</v>
      </c>
      <c r="E36" s="11">
        <v>142549.20000000001</v>
      </c>
    </row>
    <row r="37" spans="1:5" ht="25.5" x14ac:dyDescent="0.25">
      <c r="A37" s="8">
        <v>33</v>
      </c>
      <c r="B37" s="9" t="s">
        <v>74</v>
      </c>
      <c r="C37" s="12" t="s">
        <v>75</v>
      </c>
      <c r="D37" s="9" t="s">
        <v>76</v>
      </c>
      <c r="E37" s="11">
        <v>136312.23000000001</v>
      </c>
    </row>
    <row r="38" spans="1:5" ht="26.25" x14ac:dyDescent="0.25">
      <c r="A38" s="8">
        <v>34</v>
      </c>
      <c r="B38" s="9" t="s">
        <v>77</v>
      </c>
      <c r="C38" s="21" t="s">
        <v>78</v>
      </c>
      <c r="D38" s="23" t="s">
        <v>79</v>
      </c>
      <c r="E38" s="11">
        <v>111723.91</v>
      </c>
    </row>
    <row r="39" spans="1:5" ht="25.5" x14ac:dyDescent="0.25">
      <c r="A39" s="8">
        <v>35</v>
      </c>
      <c r="B39" s="15" t="s">
        <v>80</v>
      </c>
      <c r="C39" s="12" t="s">
        <v>81</v>
      </c>
      <c r="D39" s="9" t="s">
        <v>82</v>
      </c>
      <c r="E39" s="11">
        <v>108033.92</v>
      </c>
    </row>
    <row r="40" spans="1:5" ht="25.5" x14ac:dyDescent="0.25">
      <c r="A40" s="8">
        <v>36</v>
      </c>
      <c r="B40" s="9" t="s">
        <v>83</v>
      </c>
      <c r="C40" s="12" t="s">
        <v>84</v>
      </c>
      <c r="D40" s="9" t="s">
        <v>85</v>
      </c>
      <c r="E40" s="11">
        <v>94537.69</v>
      </c>
    </row>
    <row r="41" spans="1:5" ht="25.5" x14ac:dyDescent="0.25">
      <c r="A41" s="8">
        <v>37</v>
      </c>
      <c r="B41" s="9" t="s">
        <v>86</v>
      </c>
      <c r="C41" s="12" t="s">
        <v>87</v>
      </c>
      <c r="D41" s="9" t="s">
        <v>88</v>
      </c>
      <c r="E41" s="11">
        <v>92315.23</v>
      </c>
    </row>
    <row r="42" spans="1:5" ht="26.25" x14ac:dyDescent="0.25">
      <c r="A42" s="8">
        <v>38</v>
      </c>
      <c r="B42" s="9" t="s">
        <v>89</v>
      </c>
      <c r="C42" s="21" t="s">
        <v>90</v>
      </c>
      <c r="D42" s="9" t="s">
        <v>91</v>
      </c>
      <c r="E42" s="11">
        <v>92123.32</v>
      </c>
    </row>
    <row r="43" spans="1:5" ht="25.5" x14ac:dyDescent="0.25">
      <c r="A43" s="8">
        <v>39</v>
      </c>
      <c r="B43" s="9" t="s">
        <v>92</v>
      </c>
      <c r="C43" s="24" t="s">
        <v>93</v>
      </c>
      <c r="D43" s="9" t="s">
        <v>94</v>
      </c>
      <c r="E43" s="25">
        <v>70773.37</v>
      </c>
    </row>
    <row r="44" spans="1:5" ht="25.5" x14ac:dyDescent="0.25">
      <c r="A44" s="8">
        <v>40</v>
      </c>
      <c r="B44" s="9" t="s">
        <v>95</v>
      </c>
      <c r="C44" s="24" t="s">
        <v>96</v>
      </c>
      <c r="D44" s="9" t="s">
        <v>97</v>
      </c>
      <c r="E44" s="25">
        <v>67725.66</v>
      </c>
    </row>
    <row r="45" spans="1:5" ht="26.25" x14ac:dyDescent="0.25">
      <c r="A45" s="8">
        <v>41</v>
      </c>
      <c r="B45" s="9" t="s">
        <v>98</v>
      </c>
      <c r="C45" s="21" t="s">
        <v>99</v>
      </c>
      <c r="D45" s="9" t="s">
        <v>100</v>
      </c>
      <c r="E45" s="11">
        <v>55515.21</v>
      </c>
    </row>
    <row r="46" spans="1:5" ht="25.5" x14ac:dyDescent="0.25">
      <c r="A46" s="8">
        <v>42</v>
      </c>
      <c r="B46" s="9" t="s">
        <v>101</v>
      </c>
      <c r="C46" s="24" t="s">
        <v>102</v>
      </c>
      <c r="D46" s="9" t="s">
        <v>103</v>
      </c>
      <c r="E46" s="11">
        <v>55515.21</v>
      </c>
    </row>
    <row r="47" spans="1:5" x14ac:dyDescent="0.25">
      <c r="A47" s="8">
        <v>43</v>
      </c>
      <c r="B47" s="9" t="s">
        <v>104</v>
      </c>
      <c r="C47" s="33" t="s">
        <v>105</v>
      </c>
      <c r="D47" s="9" t="s">
        <v>106</v>
      </c>
      <c r="E47" s="25">
        <v>50858.46</v>
      </c>
    </row>
    <row r="48" spans="1:5" ht="25.5" x14ac:dyDescent="0.25">
      <c r="A48" s="8">
        <v>44</v>
      </c>
      <c r="B48" s="9" t="s">
        <v>104</v>
      </c>
      <c r="C48" s="12" t="s">
        <v>107</v>
      </c>
      <c r="D48" s="11" t="s">
        <v>108</v>
      </c>
      <c r="E48" s="25">
        <v>50858.46</v>
      </c>
    </row>
    <row r="49" spans="1:6" ht="25.5" x14ac:dyDescent="0.25">
      <c r="A49" s="8">
        <v>45</v>
      </c>
      <c r="B49" s="9" t="s">
        <v>109</v>
      </c>
      <c r="C49" s="24" t="s">
        <v>110</v>
      </c>
      <c r="D49" s="9" t="s">
        <v>111</v>
      </c>
      <c r="E49" s="25">
        <v>50086.99</v>
      </c>
    </row>
    <row r="50" spans="1:6" ht="30" customHeight="1" x14ac:dyDescent="0.25">
      <c r="A50" s="8">
        <v>46</v>
      </c>
      <c r="B50" s="9" t="s">
        <v>112</v>
      </c>
      <c r="C50" s="32" t="s">
        <v>113</v>
      </c>
      <c r="D50" s="9" t="s">
        <v>129</v>
      </c>
      <c r="E50" s="25">
        <v>38311.81</v>
      </c>
      <c r="F50" s="29"/>
    </row>
    <row r="51" spans="1:6" ht="38.25" x14ac:dyDescent="0.25">
      <c r="A51" s="8">
        <v>47</v>
      </c>
      <c r="B51" s="15" t="s">
        <v>117</v>
      </c>
      <c r="C51" s="24" t="s">
        <v>118</v>
      </c>
      <c r="D51" s="9" t="s">
        <v>119</v>
      </c>
      <c r="E51" s="25">
        <v>22007.200000000001</v>
      </c>
    </row>
    <row r="52" spans="1:6" ht="25.5" x14ac:dyDescent="0.25">
      <c r="A52" s="8">
        <v>48</v>
      </c>
      <c r="B52" s="15" t="s">
        <v>114</v>
      </c>
      <c r="C52" s="12" t="s">
        <v>115</v>
      </c>
      <c r="D52" s="9" t="s">
        <v>116</v>
      </c>
      <c r="E52" s="11">
        <v>3652.27</v>
      </c>
    </row>
    <row r="53" spans="1:6" x14ac:dyDescent="0.25">
      <c r="A53" s="28"/>
      <c r="B53" s="28"/>
      <c r="C53" s="28"/>
      <c r="D53" s="28"/>
      <c r="E53" s="28"/>
    </row>
    <row r="54" spans="1:6" ht="39" customHeight="1" x14ac:dyDescent="0.25">
      <c r="A54" s="37" t="s">
        <v>140</v>
      </c>
      <c r="B54" s="37"/>
      <c r="C54" s="37"/>
      <c r="D54" s="26"/>
      <c r="E54" s="27" t="s">
        <v>141</v>
      </c>
    </row>
  </sheetData>
  <sheetProtection password="830F" sheet="1" objects="1" scenarios="1" insertColumns="0" insertRows="0" deleteColumns="0" deleteRows="0"/>
  <mergeCells count="2">
    <mergeCell ref="A2:E2"/>
    <mergeCell ref="A54:C54"/>
  </mergeCells>
  <hyperlinks>
    <hyperlink ref="B7" r:id="rId1" tooltip="Натисніть для перегляду всіх судових рішень по справі" display="https://reyestr.court.gov.ua/Review/27353785"/>
    <hyperlink ref="B19" r:id="rId2" tooltip="Натисніть для перегляду всіх судових рішень по справі" display="https://reyestr.court.gov.ua/Review/18181227"/>
  </hyperlinks>
  <pageMargins left="0.7" right="0.7" top="0.75" bottom="0.75" header="0.3" footer="0.3"/>
  <pageSetup paperSize="9" scale="91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workbookViewId="0">
      <selection activeCell="D9" sqref="D9"/>
    </sheetView>
  </sheetViews>
  <sheetFormatPr defaultRowHeight="15" x14ac:dyDescent="0.25"/>
  <cols>
    <col min="4" max="4" width="11.42578125" bestFit="1" customWidth="1"/>
  </cols>
  <sheetData>
    <row r="1" spans="1:10" x14ac:dyDescent="0.25">
      <c r="A1" s="35"/>
      <c r="B1" s="35"/>
      <c r="C1" s="35"/>
      <c r="D1" s="35"/>
      <c r="E1" s="35"/>
      <c r="F1" s="35"/>
      <c r="G1" s="35"/>
      <c r="H1" s="35"/>
      <c r="I1" s="35"/>
      <c r="J1" s="35"/>
    </row>
    <row r="2" spans="1:10" x14ac:dyDescent="0.25">
      <c r="A2" s="35"/>
      <c r="B2" s="35"/>
      <c r="C2" s="35"/>
      <c r="D2" s="35"/>
      <c r="E2" s="35"/>
      <c r="F2" s="35"/>
      <c r="G2" s="35"/>
      <c r="H2" s="35"/>
      <c r="I2" s="35"/>
      <c r="J2" s="35"/>
    </row>
    <row r="3" spans="1:10" x14ac:dyDescent="0.25">
      <c r="A3" s="35"/>
      <c r="B3" s="35"/>
      <c r="C3" s="35"/>
      <c r="D3" s="35"/>
      <c r="E3" s="35"/>
      <c r="F3" s="35"/>
      <c r="G3" s="35"/>
      <c r="H3" s="35"/>
      <c r="I3" s="35"/>
      <c r="J3" s="35"/>
    </row>
    <row r="4" spans="1:10" x14ac:dyDescent="0.25">
      <c r="A4" s="35"/>
      <c r="B4" s="35"/>
      <c r="C4" s="35"/>
      <c r="D4" s="35"/>
      <c r="E4" s="35"/>
      <c r="F4" s="35"/>
      <c r="G4" s="35"/>
      <c r="H4" s="35"/>
      <c r="I4" s="35"/>
      <c r="J4" s="35"/>
    </row>
    <row r="5" spans="1:10" x14ac:dyDescent="0.25">
      <c r="A5" s="35"/>
      <c r="B5" s="35"/>
      <c r="C5" s="35"/>
      <c r="D5" s="35"/>
      <c r="E5" s="35"/>
      <c r="F5" s="35"/>
      <c r="G5" s="35"/>
      <c r="H5" s="35"/>
      <c r="I5" s="35"/>
      <c r="J5" s="35"/>
    </row>
    <row r="6" spans="1:10" x14ac:dyDescent="0.25">
      <c r="A6" s="35"/>
      <c r="B6" s="35"/>
      <c r="C6" s="35"/>
      <c r="D6" s="35">
        <v>5155333.3899999997</v>
      </c>
      <c r="E6" s="35"/>
      <c r="F6" s="35"/>
      <c r="G6" s="35"/>
      <c r="H6" s="35"/>
      <c r="I6" s="35"/>
      <c r="J6" s="35"/>
    </row>
    <row r="7" spans="1:10" x14ac:dyDescent="0.25">
      <c r="A7" s="35"/>
      <c r="B7" s="35"/>
      <c r="C7" s="35"/>
      <c r="D7" s="35">
        <v>15871.77</v>
      </c>
      <c r="E7" s="35"/>
      <c r="F7" s="35"/>
      <c r="G7" s="35"/>
      <c r="H7" s="35"/>
      <c r="I7" s="35"/>
      <c r="J7" s="35"/>
    </row>
    <row r="8" spans="1:10" x14ac:dyDescent="0.25">
      <c r="A8" s="35"/>
      <c r="B8" s="35"/>
      <c r="C8" s="35"/>
      <c r="D8" s="35">
        <f>D6-D7</f>
        <v>5139461.62</v>
      </c>
      <c r="E8" s="35"/>
      <c r="F8" s="35"/>
      <c r="G8" s="35"/>
      <c r="H8" s="35"/>
      <c r="I8" s="35"/>
      <c r="J8" s="35"/>
    </row>
    <row r="9" spans="1:10" x14ac:dyDescent="0.25">
      <c r="A9" s="35"/>
      <c r="B9" s="35"/>
      <c r="C9" s="35"/>
      <c r="D9" s="35">
        <v>5139461.62</v>
      </c>
      <c r="E9" s="35"/>
      <c r="F9" s="35"/>
      <c r="G9" s="35"/>
      <c r="H9" s="35"/>
      <c r="I9" s="35"/>
      <c r="J9" s="35"/>
    </row>
    <row r="10" spans="1:10" x14ac:dyDescent="0.25">
      <c r="A10" s="35"/>
      <c r="B10" s="35"/>
      <c r="C10" s="35"/>
      <c r="D10" s="35"/>
      <c r="E10" s="35"/>
      <c r="F10" s="35"/>
      <c r="G10" s="35"/>
      <c r="H10" s="35"/>
      <c r="I10" s="35"/>
      <c r="J10" s="35"/>
    </row>
    <row r="11" spans="1:10" x14ac:dyDescent="0.25">
      <c r="A11" s="35"/>
      <c r="B11" s="35"/>
      <c r="C11" s="35"/>
      <c r="D11" s="35"/>
      <c r="E11" s="35"/>
      <c r="F11" s="35"/>
      <c r="G11" s="35"/>
      <c r="H11" s="35"/>
      <c r="I11" s="35"/>
      <c r="J11" s="35"/>
    </row>
    <row r="12" spans="1:10" x14ac:dyDescent="0.25">
      <c r="A12" s="35"/>
      <c r="B12" s="35"/>
      <c r="C12" s="35"/>
      <c r="D12" s="35"/>
      <c r="E12" s="35"/>
      <c r="F12" s="35"/>
      <c r="G12" s="35"/>
      <c r="H12" s="35"/>
      <c r="I12" s="35"/>
      <c r="J12" s="35"/>
    </row>
    <row r="13" spans="1:10" x14ac:dyDescent="0.25">
      <c r="A13" s="35"/>
      <c r="B13" s="35"/>
      <c r="C13" s="35"/>
      <c r="D13" s="35"/>
      <c r="E13" s="35"/>
      <c r="F13" s="35"/>
      <c r="G13" s="35"/>
      <c r="H13" s="35"/>
      <c r="I13" s="35"/>
      <c r="J13" s="35"/>
    </row>
    <row r="14" spans="1:10" x14ac:dyDescent="0.25">
      <c r="A14" s="35"/>
      <c r="B14" s="35"/>
      <c r="C14" s="35"/>
      <c r="D14" s="35"/>
      <c r="E14" s="35"/>
      <c r="F14" s="35"/>
      <c r="G14" s="35"/>
      <c r="H14" s="35"/>
      <c r="I14" s="35"/>
      <c r="J14" s="35"/>
    </row>
    <row r="15" spans="1:10" x14ac:dyDescent="0.25">
      <c r="A15" s="35"/>
      <c r="B15" s="35"/>
      <c r="C15" s="35"/>
      <c r="D15" s="35"/>
      <c r="E15" s="35"/>
      <c r="F15" s="35"/>
      <c r="G15" s="35"/>
      <c r="H15" s="35"/>
      <c r="I15" s="35"/>
      <c r="J15" s="35"/>
    </row>
    <row r="16" spans="1:10" x14ac:dyDescent="0.25">
      <c r="A16" s="35"/>
      <c r="B16" s="35"/>
      <c r="C16" s="35"/>
      <c r="D16" s="35"/>
      <c r="E16" s="35"/>
      <c r="F16" s="35"/>
      <c r="G16" s="35"/>
      <c r="H16" s="35"/>
      <c r="I16" s="35"/>
      <c r="J16" s="35"/>
    </row>
    <row r="17" spans="1:10" x14ac:dyDescent="0.25">
      <c r="A17" s="35"/>
      <c r="B17" s="35"/>
      <c r="C17" s="35"/>
      <c r="D17" s="35"/>
      <c r="E17" s="35"/>
      <c r="F17" s="35"/>
      <c r="G17" s="35"/>
      <c r="H17" s="35"/>
      <c r="I17" s="35"/>
      <c r="J17" s="35"/>
    </row>
    <row r="18" spans="1:10" x14ac:dyDescent="0.25">
      <c r="A18" s="35"/>
      <c r="B18" s="35"/>
      <c r="C18" s="35"/>
      <c r="D18" s="35"/>
      <c r="E18" s="35"/>
      <c r="F18" s="35"/>
      <c r="G18" s="35"/>
      <c r="H18" s="35"/>
      <c r="I18" s="35"/>
      <c r="J18" s="35"/>
    </row>
    <row r="19" spans="1:10" x14ac:dyDescent="0.25">
      <c r="A19" s="35"/>
      <c r="B19" s="35"/>
      <c r="C19" s="35"/>
      <c r="D19" s="35"/>
      <c r="E19" s="35"/>
      <c r="F19" s="35"/>
      <c r="G19" s="35"/>
      <c r="H19" s="35"/>
      <c r="I19" s="35"/>
      <c r="J19" s="35"/>
    </row>
    <row r="20" spans="1:10" x14ac:dyDescent="0.25">
      <c r="A20" s="35"/>
      <c r="B20" s="35"/>
      <c r="C20" s="35"/>
      <c r="D20" s="35"/>
      <c r="E20" s="35"/>
      <c r="F20" s="35"/>
      <c r="G20" s="35"/>
      <c r="H20" s="35"/>
      <c r="I20" s="35"/>
      <c r="J20" s="35"/>
    </row>
    <row r="21" spans="1:10" x14ac:dyDescent="0.25">
      <c r="A21" s="35"/>
      <c r="B21" s="35"/>
      <c r="C21" s="35"/>
      <c r="D21" s="35"/>
      <c r="E21" s="35"/>
      <c r="F21" s="35"/>
      <c r="G21" s="35"/>
      <c r="H21" s="35"/>
      <c r="I21" s="35"/>
      <c r="J21" s="35"/>
    </row>
    <row r="22" spans="1:10" x14ac:dyDescent="0.25">
      <c r="A22" s="35"/>
      <c r="B22" s="35"/>
      <c r="C22" s="35"/>
      <c r="D22" s="35"/>
      <c r="E22" s="35"/>
      <c r="F22" s="35"/>
      <c r="G22" s="35"/>
      <c r="H22" s="35"/>
      <c r="I22" s="35"/>
      <c r="J22" s="35"/>
    </row>
    <row r="23" spans="1:10" x14ac:dyDescent="0.25">
      <c r="A23" s="35"/>
      <c r="B23" s="35"/>
      <c r="C23" s="35"/>
      <c r="D23" s="35"/>
      <c r="E23" s="35"/>
      <c r="F23" s="35"/>
      <c r="G23" s="35"/>
      <c r="H23" s="35"/>
      <c r="I23" s="35"/>
      <c r="J23" s="35"/>
    </row>
    <row r="24" spans="1:10" x14ac:dyDescent="0.25">
      <c r="A24" s="35"/>
      <c r="B24" s="35"/>
      <c r="C24" s="35"/>
      <c r="D24" s="35"/>
      <c r="E24" s="35"/>
      <c r="F24" s="35"/>
      <c r="G24" s="35"/>
      <c r="H24" s="35"/>
      <c r="I24" s="35"/>
      <c r="J24" s="35"/>
    </row>
    <row r="25" spans="1:10" x14ac:dyDescent="0.25">
      <c r="A25" s="35"/>
      <c r="B25" s="35"/>
      <c r="C25" s="35"/>
      <c r="D25" s="35"/>
      <c r="E25" s="35"/>
      <c r="F25" s="35"/>
      <c r="G25" s="35"/>
      <c r="H25" s="35"/>
      <c r="I25" s="35"/>
      <c r="J25" s="35"/>
    </row>
    <row r="26" spans="1:10" x14ac:dyDescent="0.25">
      <c r="A26" s="35"/>
      <c r="B26" s="35"/>
      <c r="C26" s="35"/>
      <c r="D26" s="35"/>
      <c r="E26" s="35"/>
      <c r="F26" s="35"/>
      <c r="G26" s="35"/>
      <c r="H26" s="35"/>
      <c r="I26" s="35"/>
      <c r="J26" s="35"/>
    </row>
    <row r="27" spans="1:10" x14ac:dyDescent="0.25">
      <c r="A27" s="35"/>
      <c r="B27" s="35"/>
      <c r="C27" s="35"/>
      <c r="D27" s="35"/>
      <c r="E27" s="35"/>
      <c r="F27" s="35"/>
      <c r="G27" s="35"/>
      <c r="H27" s="35"/>
      <c r="I27" s="35"/>
      <c r="J27" s="35"/>
    </row>
    <row r="28" spans="1:10" x14ac:dyDescent="0.25">
      <c r="A28" s="35"/>
      <c r="B28" s="35"/>
      <c r="C28" s="35"/>
      <c r="D28" s="35"/>
      <c r="E28" s="35"/>
      <c r="F28" s="35"/>
      <c r="G28" s="35"/>
      <c r="H28" s="35"/>
      <c r="I28" s="35"/>
      <c r="J28" s="35"/>
    </row>
    <row r="29" spans="1:10" x14ac:dyDescent="0.25">
      <c r="A29" s="35"/>
      <c r="B29" s="35"/>
      <c r="C29" s="35"/>
      <c r="D29" s="35"/>
      <c r="E29" s="35"/>
      <c r="F29" s="35"/>
      <c r="G29" s="35"/>
      <c r="H29" s="35"/>
      <c r="I29" s="35"/>
      <c r="J29" s="35"/>
    </row>
    <row r="30" spans="1:10" x14ac:dyDescent="0.25">
      <c r="A30" s="35"/>
      <c r="B30" s="35"/>
      <c r="C30" s="35"/>
      <c r="D30" s="35"/>
      <c r="E30" s="35"/>
      <c r="F30" s="35"/>
      <c r="G30" s="35"/>
      <c r="H30" s="35"/>
      <c r="I30" s="35"/>
      <c r="J30" s="35"/>
    </row>
    <row r="31" spans="1:10" x14ac:dyDescent="0.25">
      <c r="A31" s="35"/>
      <c r="B31" s="35"/>
      <c r="C31" s="35"/>
      <c r="D31" s="35"/>
      <c r="E31" s="35"/>
      <c r="F31" s="35"/>
      <c r="G31" s="35"/>
      <c r="H31" s="35"/>
      <c r="I31" s="35"/>
      <c r="J31" s="35"/>
    </row>
    <row r="32" spans="1:10" x14ac:dyDescent="0.25">
      <c r="A32" s="35"/>
      <c r="B32" s="35"/>
      <c r="C32" s="35"/>
      <c r="D32" s="35"/>
      <c r="E32" s="35"/>
      <c r="F32" s="35"/>
      <c r="G32" s="35"/>
      <c r="H32" s="35"/>
      <c r="I32" s="35"/>
      <c r="J32" s="35"/>
    </row>
    <row r="33" spans="1:10" x14ac:dyDescent="0.25">
      <c r="A33" s="35"/>
      <c r="B33" s="35"/>
      <c r="C33" s="35"/>
      <c r="D33" s="35"/>
      <c r="E33" s="35"/>
      <c r="F33" s="35"/>
      <c r="G33" s="35"/>
      <c r="H33" s="35"/>
      <c r="I33" s="35"/>
      <c r="J33" s="35"/>
    </row>
    <row r="34" spans="1:10" x14ac:dyDescent="0.25">
      <c r="A34" s="35"/>
      <c r="B34" s="35"/>
      <c r="C34" s="35"/>
      <c r="D34" s="35"/>
      <c r="E34" s="35"/>
      <c r="F34" s="35"/>
      <c r="G34" s="35"/>
      <c r="H34" s="35"/>
      <c r="I34" s="35"/>
      <c r="J34" s="3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Додаток №24.2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2022-04-08T10:10:35Z</dcterms:created>
  <dcterms:modified xsi:type="dcterms:W3CDTF">2022-04-08T10:10:56Z</dcterms:modified>
</cp:coreProperties>
</file>