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Банки\Мега\20230310_Мега_Монети_7лотів\ППА\Міжнародний рік астрономії 1\"/>
    </mc:Choice>
  </mc:AlternateContent>
  <bookViews>
    <workbookView xWindow="0" yWindow="0" windowWidth="28800" windowHeight="10800"/>
  </bookViews>
  <sheets>
    <sheet name="публічний паспорт" sheetId="1" r:id="rId1"/>
    <sheet name="фотофіксація" sheetId="2" r:id="rId2"/>
    <sheet name="журнал торгів" sheetId="3" r:id="rId3"/>
  </sheets>
  <definedNames>
    <definedName name="_xlnm._FilterDatabase" localSheetId="0" hidden="1">'публічний паспорт'!$A$9:$M$9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3" l="1"/>
  <c r="C12" i="3"/>
  <c r="C11" i="3"/>
</calcChain>
</file>

<file path=xl/sharedStrings.xml><?xml version="1.0" encoding="utf-8"?>
<sst xmlns="http://schemas.openxmlformats.org/spreadsheetml/2006/main" count="48" uniqueCount="40">
  <si>
    <t>2. Графічні матеріали</t>
  </si>
  <si>
    <t>1.1. Назва активу</t>
  </si>
  <si>
    <t>Комплектність 
(одиниця)</t>
  </si>
  <si>
    <t>Метал</t>
  </si>
  <si>
    <t>Проба</t>
  </si>
  <si>
    <t>Загальна вага, гр.</t>
  </si>
  <si>
    <t>1.2. Адреса місця розташування</t>
  </si>
  <si>
    <t>1.5. Характеристика фізичного стану обладнання</t>
  </si>
  <si>
    <t>2.1. Фотофіксація; Ситуаційний план; тощо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</si>
  <si>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</si>
  <si>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</si>
  <si>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</si>
  <si>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наявне</t>
  </si>
  <si>
    <t>добрий</t>
  </si>
  <si>
    <t>Результати фотофіксації об'єктів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</si>
  <si>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</si>
  <si>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</si>
  <si>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</si>
  <si>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</si>
  <si>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Журнал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</si>
  <si>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</si>
  <si>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</si>
  <si>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</si>
  <si>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</si>
  <si>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</si>
  <si>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</si>
  <si>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№ 
п/п</t>
  </si>
  <si>
    <t>законсервоване</t>
  </si>
  <si>
    <t>№ 419/21 від 27.05.2021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</si>
  <si>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</si>
  <si>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</si>
  <si>
    <t xml:space="preserve">Оціночна вартість, грн. </t>
  </si>
  <si>
    <t xml:space="preserve"> ПУБЛІЧНИЙ ПАСПОРТ АКТИВУ
монети
Назва банку АТ «МЕГАБАНК»</t>
  </si>
  <si>
    <t>м. Київ, вул. Володимирська, 46</t>
  </si>
  <si>
    <t>ЗАТ «Консалтингюрсервіс»</t>
  </si>
  <si>
    <t>срібло</t>
  </si>
  <si>
    <t>Срібна пам'ятна монета «Міжнародний рік астрономії», номінал 100 гривень, метал Ag 999, маса в чистоті 1000,0 гр.</t>
  </si>
  <si>
    <t>G36N021875</t>
  </si>
  <si>
    <t>торги не відбулися</t>
  </si>
  <si>
    <t>Посилання на 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</si>
</sst>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3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i/>
      <sz val="9"/>
      <color rgb="FFFF0000"/>
      <name val="Times New Roman"/>
      <family val="1"/>
      <charset val="204"/>
    </font>
    <font>
      <sz val="7"/>
      <color rgb="FFFF000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2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7" borderId="1" applyNumberFormat="0" applyAlignment="0" applyProtection="0"/>
    <xf numFmtId="0" fontId="6" fillId="20" borderId="2" applyNumberFormat="0" applyAlignment="0" applyProtection="0"/>
    <xf numFmtId="0" fontId="7" fillId="20" borderId="1" applyNumberFormat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2" fillId="21" borderId="7" applyNumberFormat="0" applyAlignment="0" applyProtection="0"/>
    <xf numFmtId="0" fontId="13" fillId="0" borderId="0" applyNumberFormat="0" applyFill="0" applyBorder="0" applyAlignment="0" applyProtection="0"/>
    <xf numFmtId="0" fontId="14" fillId="22" borderId="0" applyNumberFormat="0" applyBorder="0" applyAlignment="0" applyProtection="0"/>
    <xf numFmtId="0" fontId="15" fillId="3" borderId="0" applyNumberFormat="0" applyBorder="0" applyAlignment="0" applyProtection="0"/>
    <xf numFmtId="0" fontId="16" fillId="0" borderId="0" applyNumberFormat="0" applyFill="0" applyBorder="0" applyAlignment="0" applyProtection="0"/>
    <xf numFmtId="0" fontId="3" fillId="23" borderId="8" applyNumberFormat="0" applyFont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  <xf numFmtId="164" fontId="1" fillId="0" borderId="0" applyFont="0" applyFill="0" applyBorder="0" applyAlignment="0" applyProtection="0"/>
    <xf numFmtId="0" fontId="33" fillId="0" borderId="0" applyNumberFormat="0" applyFill="0" applyBorder="0" applyAlignment="0" applyProtection="0"/>
  </cellStyleXfs>
  <cellXfs count="63">
    <xf numFmtId="0" fontId="0" fillId="0" borderId="0" xfId="0"/>
    <xf numFmtId="0" fontId="0" fillId="0" borderId="0" xfId="0"/>
    <xf numFmtId="0" fontId="23" fillId="0" borderId="0" xfId="0" applyFont="1" applyAlignment="1">
      <alignment horizontal="center"/>
    </xf>
    <xf numFmtId="0" fontId="25" fillId="0" borderId="17" xfId="1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23" fillId="0" borderId="11" xfId="0" applyFont="1" applyBorder="1" applyAlignment="1">
      <alignment horizontal="center"/>
    </xf>
    <xf numFmtId="0" fontId="23" fillId="0" borderId="15" xfId="0" applyFont="1" applyBorder="1" applyAlignment="1">
      <alignment horizontal="center"/>
    </xf>
    <xf numFmtId="0" fontId="23" fillId="0" borderId="26" xfId="0" applyFont="1" applyBorder="1" applyAlignment="1">
      <alignment horizontal="center"/>
    </xf>
    <xf numFmtId="0" fontId="23" fillId="0" borderId="0" xfId="0" applyFont="1"/>
    <xf numFmtId="0" fontId="24" fillId="0" borderId="0" xfId="0" applyFont="1"/>
    <xf numFmtId="0" fontId="26" fillId="25" borderId="28" xfId="1" applyFont="1" applyFill="1" applyBorder="1" applyAlignment="1">
      <alignment horizontal="center" vertical="center" wrapText="1"/>
    </xf>
    <xf numFmtId="0" fontId="0" fillId="0" borderId="0" xfId="0" applyBorder="1"/>
    <xf numFmtId="0" fontId="28" fillId="0" borderId="0" xfId="0" applyFont="1"/>
    <xf numFmtId="0" fontId="22" fillId="0" borderId="10" xfId="0" applyFont="1" applyBorder="1" applyAlignment="1">
      <alignment horizontal="center" vertical="center"/>
    </xf>
    <xf numFmtId="0" fontId="25" fillId="0" borderId="16" xfId="1" applyFont="1" applyFill="1" applyBorder="1" applyAlignment="1">
      <alignment horizontal="center" vertical="center" wrapText="1"/>
    </xf>
    <xf numFmtId="14" fontId="22" fillId="0" borderId="10" xfId="0" applyNumberFormat="1" applyFont="1" applyBorder="1" applyAlignment="1">
      <alignment vertical="center"/>
    </xf>
    <xf numFmtId="4" fontId="22" fillId="0" borderId="10" xfId="0" applyNumberFormat="1" applyFont="1" applyBorder="1" applyAlignment="1">
      <alignment horizontal="right" vertical="center"/>
    </xf>
    <xf numFmtId="9" fontId="22" fillId="0" borderId="10" xfId="0" applyNumberFormat="1" applyFont="1" applyBorder="1" applyAlignment="1">
      <alignment horizontal="center" vertical="center"/>
    </xf>
    <xf numFmtId="0" fontId="22" fillId="0" borderId="10" xfId="0" applyFont="1" applyBorder="1" applyAlignment="1">
      <alignment horizontal="center"/>
    </xf>
    <xf numFmtId="14" fontId="22" fillId="0" borderId="10" xfId="0" applyNumberFormat="1" applyFont="1" applyBorder="1" applyAlignment="1"/>
    <xf numFmtId="4" fontId="22" fillId="0" borderId="10" xfId="0" applyNumberFormat="1" applyFont="1" applyBorder="1" applyAlignment="1">
      <alignment horizontal="right"/>
    </xf>
    <xf numFmtId="9" fontId="22" fillId="0" borderId="10" xfId="0" applyNumberFormat="1" applyFont="1" applyBorder="1" applyAlignment="1">
      <alignment horizontal="center"/>
    </xf>
    <xf numFmtId="0" fontId="30" fillId="0" borderId="0" xfId="0" applyFont="1" applyAlignment="1">
      <alignment horizontal="center" vertical="center" wrapText="1"/>
    </xf>
    <xf numFmtId="0" fontId="31" fillId="0" borderId="0" xfId="0" applyFont="1" applyAlignment="1">
      <alignment horizontal="center"/>
    </xf>
    <xf numFmtId="0" fontId="24" fillId="0" borderId="24" xfId="0" applyFont="1" applyBorder="1" applyAlignment="1">
      <alignment horizontal="center" vertical="center" wrapText="1"/>
    </xf>
    <xf numFmtId="0" fontId="24" fillId="0" borderId="25" xfId="0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  <xf numFmtId="0" fontId="24" fillId="0" borderId="27" xfId="0" applyFont="1" applyBorder="1" applyAlignment="1">
      <alignment horizontal="center" vertical="center" wrapText="1"/>
    </xf>
    <xf numFmtId="0" fontId="24" fillId="0" borderId="28" xfId="0" applyFont="1" applyBorder="1" applyAlignment="1">
      <alignment horizontal="center" vertical="center" wrapText="1"/>
    </xf>
    <xf numFmtId="0" fontId="25" fillId="0" borderId="22" xfId="1" applyFont="1" applyFill="1" applyBorder="1" applyAlignment="1">
      <alignment horizontal="center" vertical="center" wrapText="1"/>
    </xf>
    <xf numFmtId="0" fontId="25" fillId="0" borderId="23" xfId="1" applyFont="1" applyFill="1" applyBorder="1" applyAlignment="1">
      <alignment horizontal="center" vertical="center" wrapText="1"/>
    </xf>
    <xf numFmtId="0" fontId="25" fillId="0" borderId="18" xfId="1" applyFont="1" applyFill="1" applyBorder="1" applyAlignment="1">
      <alignment horizontal="center" vertical="center" wrapText="1"/>
    </xf>
    <xf numFmtId="0" fontId="25" fillId="0" borderId="19" xfId="1" applyFont="1" applyFill="1" applyBorder="1" applyAlignment="1">
      <alignment horizontal="center" vertical="center" wrapText="1"/>
    </xf>
    <xf numFmtId="0" fontId="25" fillId="0" borderId="16" xfId="1" applyFont="1" applyFill="1" applyBorder="1" applyAlignment="1">
      <alignment horizontal="center" vertical="center" wrapText="1"/>
    </xf>
    <xf numFmtId="0" fontId="25" fillId="0" borderId="20" xfId="1" applyFont="1" applyFill="1" applyBorder="1" applyAlignment="1">
      <alignment horizontal="center" vertical="center" wrapText="1"/>
    </xf>
    <xf numFmtId="0" fontId="24" fillId="0" borderId="21" xfId="0" applyFont="1" applyBorder="1" applyAlignment="1">
      <alignment horizontal="center" vertical="center" wrapText="1"/>
    </xf>
    <xf numFmtId="0" fontId="23" fillId="25" borderId="30" xfId="0" applyFont="1" applyFill="1" applyBorder="1" applyAlignment="1">
      <alignment horizontal="center"/>
    </xf>
    <xf numFmtId="0" fontId="23" fillId="25" borderId="31" xfId="0" applyFont="1" applyFill="1" applyBorder="1" applyAlignment="1">
      <alignment horizontal="center"/>
    </xf>
    <xf numFmtId="0" fontId="23" fillId="25" borderId="32" xfId="0" applyFont="1" applyFill="1" applyBorder="1" applyAlignment="1">
      <alignment horizontal="center"/>
    </xf>
    <xf numFmtId="0" fontId="30" fillId="0" borderId="0" xfId="0" applyFont="1" applyAlignment="1">
      <alignment horizontal="center" wrapText="1"/>
    </xf>
    <xf numFmtId="0" fontId="32" fillId="0" borderId="0" xfId="0" applyFont="1" applyAlignment="1">
      <alignment horizontal="center" wrapText="1"/>
    </xf>
    <xf numFmtId="0" fontId="21" fillId="0" borderId="10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10" xfId="0" applyFont="1" applyBorder="1" applyAlignment="1">
      <alignment horizontal="left" vertical="center"/>
    </xf>
    <xf numFmtId="0" fontId="22" fillId="0" borderId="10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center" vertical="center"/>
    </xf>
    <xf numFmtId="0" fontId="20" fillId="24" borderId="33" xfId="0" applyFont="1" applyFill="1" applyBorder="1" applyAlignment="1">
      <alignment horizontal="center"/>
    </xf>
    <xf numFmtId="0" fontId="20" fillId="24" borderId="29" xfId="0" applyFont="1" applyFill="1" applyBorder="1" applyAlignment="1">
      <alignment horizontal="center"/>
    </xf>
    <xf numFmtId="0" fontId="20" fillId="24" borderId="34" xfId="0" applyFont="1" applyFill="1" applyBorder="1" applyAlignment="1">
      <alignment horizontal="center"/>
    </xf>
    <xf numFmtId="14" fontId="22" fillId="0" borderId="10" xfId="0" applyNumberFormat="1" applyFont="1" applyBorder="1" applyAlignment="1">
      <alignment horizontal="center" vertical="center"/>
    </xf>
    <xf numFmtId="2" fontId="22" fillId="0" borderId="10" xfId="43" applyNumberFormat="1" applyFont="1" applyBorder="1" applyAlignment="1">
      <alignment horizontal="center" vertical="center"/>
    </xf>
    <xf numFmtId="0" fontId="23" fillId="0" borderId="35" xfId="0" applyFont="1" applyBorder="1" applyAlignment="1">
      <alignment horizontal="center" vertical="center"/>
    </xf>
    <xf numFmtId="0" fontId="29" fillId="0" borderId="16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/>
    </xf>
    <xf numFmtId="0" fontId="23" fillId="0" borderId="16" xfId="0" applyNumberFormat="1" applyFont="1" applyBorder="1" applyAlignment="1">
      <alignment horizontal="center" vertical="center"/>
    </xf>
    <xf numFmtId="0" fontId="23" fillId="0" borderId="21" xfId="0" applyFont="1" applyBorder="1" applyAlignment="1">
      <alignment horizontal="left" vertical="center" wrapText="1"/>
    </xf>
    <xf numFmtId="14" fontId="27" fillId="24" borderId="16" xfId="1" applyNumberFormat="1" applyFont="1" applyFill="1" applyBorder="1" applyAlignment="1" applyProtection="1">
      <alignment horizontal="center" vertical="center" wrapText="1"/>
    </xf>
    <xf numFmtId="14" fontId="27" fillId="24" borderId="21" xfId="1" applyNumberFormat="1" applyFont="1" applyFill="1" applyBorder="1" applyAlignment="1" applyProtection="1">
      <alignment horizontal="center" vertical="center" wrapText="1"/>
    </xf>
    <xf numFmtId="0" fontId="33" fillId="0" borderId="17" xfId="44" applyBorder="1" applyAlignment="1">
      <alignment horizontal="center" vertical="center"/>
    </xf>
  </cellXfs>
  <cellStyles count="45">
    <cellStyle name="20% - Акцент1 2" xfId="2"/>
    <cellStyle name="20% - Акцент2 2" xfId="3"/>
    <cellStyle name="20% - Акцент3 2" xfId="4"/>
    <cellStyle name="20% - Акцент4 2" xfId="5"/>
    <cellStyle name="20% - Акцент5 2" xfId="6"/>
    <cellStyle name="20% - Акцент6 2" xfId="7"/>
    <cellStyle name="40% - Акцент1 2" xfId="8"/>
    <cellStyle name="40% - Акцент2 2" xfId="9"/>
    <cellStyle name="40% - Акцент3 2" xfId="10"/>
    <cellStyle name="40% - Акцент4 2" xfId="11"/>
    <cellStyle name="40% - Акцент5 2" xfId="12"/>
    <cellStyle name="40% - Акцент6 2" xfId="13"/>
    <cellStyle name="60% - Акцент1 2" xfId="14"/>
    <cellStyle name="60% - Акцент2 2" xfId="15"/>
    <cellStyle name="60% - Акцент3 2" xfId="16"/>
    <cellStyle name="60% - Акцент4 2" xfId="17"/>
    <cellStyle name="60% - Акцент5 2" xfId="18"/>
    <cellStyle name="60% - Акцент6 2" xfId="19"/>
    <cellStyle name="Акцент1 2" xfId="20"/>
    <cellStyle name="Акцент2 2" xfId="21"/>
    <cellStyle name="Акцент3 2" xfId="22"/>
    <cellStyle name="Акцент4 2" xfId="23"/>
    <cellStyle name="Акцент5 2" xfId="24"/>
    <cellStyle name="Акцент6 2" xfId="25"/>
    <cellStyle name="Ввод  2" xfId="26"/>
    <cellStyle name="Вывод 2" xfId="27"/>
    <cellStyle name="Вычисление 2" xfId="28"/>
    <cellStyle name="Гіперпосилання" xfId="44" builtinId="8"/>
    <cellStyle name="Заголовок 1 2" xfId="29"/>
    <cellStyle name="Заголовок 2 2" xfId="30"/>
    <cellStyle name="Заголовок 3 2" xfId="31"/>
    <cellStyle name="Заголовок 4 2" xfId="32"/>
    <cellStyle name="Звичайний" xfId="0" builtinId="0"/>
    <cellStyle name="Итог 2" xfId="33"/>
    <cellStyle name="Контрольная ячейка 2" xfId="34"/>
    <cellStyle name="Название 2" xfId="35"/>
    <cellStyle name="Нейтральный 2" xfId="36"/>
    <cellStyle name="Обычный 2" xfId="1"/>
    <cellStyle name="Плохой 2" xfId="37"/>
    <cellStyle name="Пояснение 2" xfId="38"/>
    <cellStyle name="Примечание 2" xfId="39"/>
    <cellStyle name="Связанная ячейка 2" xfId="40"/>
    <cellStyle name="Текст предупреждения 2" xfId="41"/>
    <cellStyle name="Финансовый 2" xfId="43"/>
    <cellStyle name="Хорош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4" Type="http://schemas.openxmlformats.org/officeDocument/2006/relationships/image" Target="../media/image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640080</xdr:colOff>
      <xdr:row>3</xdr:row>
      <xdr:rowOff>57150</xdr:rowOff>
    </xdr:from>
    <xdr:to>
      <xdr:col>11</xdr:col>
      <xdr:colOff>1618643</xdr:colOff>
      <xdr:row>5</xdr:row>
      <xdr:rowOff>137579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425940" y="521970"/>
          <a:ext cx="1824383" cy="4309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6</xdr:col>
      <xdr:colOff>247650</xdr:colOff>
      <xdr:row>37</xdr:row>
      <xdr:rowOff>28575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38250"/>
          <a:ext cx="3905250" cy="63150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13</xdr:col>
      <xdr:colOff>9525</xdr:colOff>
      <xdr:row>37</xdr:row>
      <xdr:rowOff>47625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67200" y="1238250"/>
          <a:ext cx="3667125" cy="63341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</xdr:row>
      <xdr:rowOff>0</xdr:rowOff>
    </xdr:from>
    <xdr:to>
      <xdr:col>8</xdr:col>
      <xdr:colOff>180975</xdr:colOff>
      <xdr:row>76</xdr:row>
      <xdr:rowOff>152400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762875"/>
          <a:ext cx="5057775" cy="7391400"/>
        </a:xfrm>
        <a:prstGeom prst="rect">
          <a:avLst/>
        </a:prstGeom>
      </xdr:spPr>
    </xdr:pic>
    <xdr:clientData/>
  </xdr:twoCellAnchor>
  <xdr:twoCellAnchor editAs="oneCell">
    <xdr:from>
      <xdr:col>7</xdr:col>
      <xdr:colOff>219076</xdr:colOff>
      <xdr:row>38</xdr:row>
      <xdr:rowOff>0</xdr:rowOff>
    </xdr:from>
    <xdr:to>
      <xdr:col>16</xdr:col>
      <xdr:colOff>66676</xdr:colOff>
      <xdr:row>77</xdr:row>
      <xdr:rowOff>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86276" y="7762875"/>
          <a:ext cx="5334000" cy="7429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17"/>
  <sheetViews>
    <sheetView tabSelected="1" workbookViewId="0">
      <selection activeCell="O14" sqref="O14"/>
    </sheetView>
  </sheetViews>
  <sheetFormatPr defaultColWidth="9.109375" defaultRowHeight="12" x14ac:dyDescent="0.25"/>
  <cols>
    <col min="1" max="1" width="2.44140625" style="9" customWidth="1"/>
    <col min="2" max="2" width="4.109375" style="9" customWidth="1"/>
    <col min="3" max="3" width="42.5546875" style="9" customWidth="1"/>
    <col min="4" max="4" width="8.6640625" style="9" customWidth="1"/>
    <col min="5" max="5" width="9.6640625" style="9" customWidth="1"/>
    <col min="6" max="6" width="9" style="9" customWidth="1"/>
    <col min="7" max="7" width="9.6640625" style="9" customWidth="1"/>
    <col min="8" max="8" width="22" style="9" customWidth="1"/>
    <col min="9" max="9" width="8.5546875" style="9" customWidth="1"/>
    <col min="10" max="10" width="11.44140625" style="9" customWidth="1"/>
    <col min="11" max="11" width="12.33203125" style="9" customWidth="1"/>
    <col min="12" max="12" width="24" style="9" customWidth="1"/>
    <col min="13" max="16384" width="9.109375" style="9"/>
  </cols>
  <sheetData>
    <row r="3" spans="2:13" ht="12.6" thickBot="1" x14ac:dyDescent="0.3">
      <c r="B3" s="2"/>
      <c r="C3" s="5"/>
      <c r="D3" s="2"/>
      <c r="E3" s="2"/>
      <c r="F3" s="2"/>
      <c r="G3" s="2"/>
      <c r="H3" s="2"/>
      <c r="I3" s="2"/>
      <c r="J3" s="2"/>
      <c r="K3" s="2"/>
      <c r="L3" s="2"/>
      <c r="M3" s="2"/>
    </row>
    <row r="4" spans="2:13" ht="15.75" customHeight="1" x14ac:dyDescent="0.25">
      <c r="B4" s="6"/>
      <c r="C4" s="27" t="s">
        <v>32</v>
      </c>
      <c r="D4" s="27"/>
      <c r="E4" s="27"/>
      <c r="F4" s="27"/>
      <c r="G4" s="27"/>
      <c r="H4" s="27"/>
      <c r="I4" s="27"/>
      <c r="J4" s="27"/>
      <c r="K4" s="27"/>
      <c r="L4" s="28"/>
      <c r="M4" s="2"/>
    </row>
    <row r="5" spans="2:13" x14ac:dyDescent="0.25">
      <c r="B5" s="7"/>
      <c r="C5" s="29"/>
      <c r="D5" s="29"/>
      <c r="E5" s="29"/>
      <c r="F5" s="29"/>
      <c r="G5" s="29"/>
      <c r="H5" s="29"/>
      <c r="I5" s="29"/>
      <c r="J5" s="29"/>
      <c r="K5" s="29"/>
      <c r="L5" s="30"/>
      <c r="M5" s="2"/>
    </row>
    <row r="6" spans="2:13" ht="12.6" thickBot="1" x14ac:dyDescent="0.3">
      <c r="B6" s="8"/>
      <c r="C6" s="31"/>
      <c r="D6" s="31"/>
      <c r="E6" s="31"/>
      <c r="F6" s="31"/>
      <c r="G6" s="31"/>
      <c r="H6" s="31"/>
      <c r="I6" s="31"/>
      <c r="J6" s="31"/>
      <c r="K6" s="31"/>
      <c r="L6" s="32"/>
      <c r="M6" s="2"/>
    </row>
    <row r="7" spans="2:13" ht="29.25" customHeight="1" thickBot="1" x14ac:dyDescent="0.3">
      <c r="B7" s="40"/>
      <c r="C7" s="41"/>
      <c r="D7" s="41"/>
      <c r="E7" s="41"/>
      <c r="F7" s="41"/>
      <c r="G7" s="41"/>
      <c r="H7" s="41"/>
      <c r="I7" s="41"/>
      <c r="J7" s="41"/>
      <c r="K7" s="42"/>
      <c r="L7" s="11" t="s">
        <v>0</v>
      </c>
      <c r="M7" s="2"/>
    </row>
    <row r="8" spans="2:13" x14ac:dyDescent="0.25">
      <c r="B8" s="25" t="s">
        <v>26</v>
      </c>
      <c r="C8" s="35" t="s">
        <v>1</v>
      </c>
      <c r="D8" s="35" t="s">
        <v>2</v>
      </c>
      <c r="E8" s="38" t="s">
        <v>3</v>
      </c>
      <c r="F8" s="38" t="s">
        <v>4</v>
      </c>
      <c r="G8" s="38" t="s">
        <v>5</v>
      </c>
      <c r="H8" s="35" t="s">
        <v>6</v>
      </c>
      <c r="I8" s="35" t="s">
        <v>7</v>
      </c>
      <c r="J8" s="35"/>
      <c r="K8" s="36"/>
      <c r="L8" s="33" t="s">
        <v>8</v>
      </c>
      <c r="M8" s="2"/>
    </row>
    <row r="9" spans="2:13" ht="80.25" customHeight="1" thickBot="1" x14ac:dyDescent="0.3">
      <c r="B9" s="26"/>
      <c r="C9" s="37"/>
      <c r="D9" s="37"/>
      <c r="E9" s="39"/>
      <c r="F9" s="39"/>
      <c r="G9" s="39"/>
      <c r="H9" s="37"/>
      <c r="I9" s="15" t="s">
        <v>9</v>
      </c>
      <c r="J9" s="15" t="s">
        <v>10</v>
      </c>
      <c r="K9" s="3" t="s">
        <v>11</v>
      </c>
      <c r="L9" s="34"/>
      <c r="M9" s="2"/>
    </row>
    <row r="10" spans="2:13" ht="40.200000000000003" thickBot="1" x14ac:dyDescent="0.3">
      <c r="B10" s="55">
        <v>1</v>
      </c>
      <c r="C10" s="56" t="s">
        <v>36</v>
      </c>
      <c r="D10" s="57">
        <v>1</v>
      </c>
      <c r="E10" s="57" t="s">
        <v>35</v>
      </c>
      <c r="F10" s="58">
        <v>999</v>
      </c>
      <c r="G10" s="58">
        <v>1000</v>
      </c>
      <c r="H10" s="59" t="s">
        <v>33</v>
      </c>
      <c r="I10" s="60" t="s">
        <v>12</v>
      </c>
      <c r="J10" s="60" t="s">
        <v>13</v>
      </c>
      <c r="K10" s="61" t="s">
        <v>27</v>
      </c>
      <c r="L10" s="62" t="s">
        <v>39</v>
      </c>
    </row>
    <row r="12" spans="2:13" ht="13.2" x14ac:dyDescent="0.25">
      <c r="C12" s="13"/>
      <c r="D12" s="13"/>
      <c r="E12" s="13"/>
      <c r="F12" s="13"/>
      <c r="G12" s="13"/>
      <c r="H12" s="13"/>
      <c r="I12" s="13"/>
      <c r="J12" s="13"/>
    </row>
    <row r="13" spans="2:13" ht="13.2" x14ac:dyDescent="0.25">
      <c r="C13" s="13"/>
      <c r="D13" s="13"/>
      <c r="E13" s="13"/>
      <c r="F13" s="13"/>
      <c r="G13" s="13"/>
      <c r="H13" s="13"/>
      <c r="I13" s="13"/>
      <c r="J13" s="13"/>
    </row>
    <row r="14" spans="2:13" x14ac:dyDescent="0.25">
      <c r="C14" s="10"/>
      <c r="D14" s="10"/>
      <c r="E14" s="10"/>
      <c r="F14" s="10"/>
      <c r="G14" s="10"/>
      <c r="H14" s="10"/>
      <c r="I14" s="10"/>
      <c r="J14" s="10"/>
    </row>
    <row r="16" spans="2:13" ht="51.75" customHeight="1" x14ac:dyDescent="0.25">
      <c r="C16" s="23" t="s">
        <v>29</v>
      </c>
      <c r="D16" s="23"/>
      <c r="E16" s="23"/>
      <c r="F16" s="23"/>
      <c r="G16" s="23"/>
      <c r="H16" s="23"/>
      <c r="I16" s="23"/>
      <c r="J16" s="23"/>
      <c r="K16" s="23"/>
      <c r="L16" s="23"/>
    </row>
    <row r="17" spans="3:12" ht="17.25" customHeight="1" x14ac:dyDescent="0.25">
      <c r="C17" s="24" t="s">
        <v>30</v>
      </c>
      <c r="D17" s="24"/>
      <c r="E17" s="24"/>
      <c r="F17" s="24"/>
      <c r="G17" s="24"/>
      <c r="H17" s="24"/>
      <c r="I17" s="24"/>
      <c r="J17" s="24"/>
      <c r="K17" s="24"/>
      <c r="L17" s="24"/>
    </row>
  </sheetData>
  <autoFilter ref="A9:M9"/>
  <mergeCells count="13">
    <mergeCell ref="C16:L16"/>
    <mergeCell ref="C17:L17"/>
    <mergeCell ref="B8:B9"/>
    <mergeCell ref="C4:L6"/>
    <mergeCell ref="L8:L9"/>
    <mergeCell ref="I8:K8"/>
    <mergeCell ref="D8:D9"/>
    <mergeCell ref="H8:H9"/>
    <mergeCell ref="E8:E9"/>
    <mergeCell ref="F8:F9"/>
    <mergeCell ref="G8:G9"/>
    <mergeCell ref="C8:C9"/>
    <mergeCell ref="B7:K7"/>
  </mergeCells>
  <hyperlinks>
    <hyperlink ref="L10" location="'журнал торгів'!A1" display="Посилання на фото"/>
  </hyperlinks>
  <pageMargins left="0.25" right="0.25" top="0.75" bottom="0.75" header="0.3" footer="0.3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38"/>
  <sheetViews>
    <sheetView zoomScaleNormal="100" workbookViewId="0">
      <selection activeCell="U53" sqref="U53"/>
    </sheetView>
  </sheetViews>
  <sheetFormatPr defaultRowHeight="14.4" x14ac:dyDescent="0.3"/>
  <sheetData>
    <row r="2" spans="2:11" x14ac:dyDescent="0.3">
      <c r="E2" t="s">
        <v>14</v>
      </c>
    </row>
    <row r="3" spans="2:11" s="1" customFormat="1" ht="52.5" customHeight="1" x14ac:dyDescent="0.3">
      <c r="B3" s="44" t="s">
        <v>29</v>
      </c>
      <c r="C3" s="44"/>
      <c r="D3" s="44"/>
      <c r="E3" s="44"/>
      <c r="F3" s="44"/>
      <c r="G3" s="44"/>
      <c r="H3" s="44"/>
      <c r="I3" s="44"/>
      <c r="J3" s="44"/>
      <c r="K3" s="44"/>
    </row>
    <row r="4" spans="2:11" s="1" customFormat="1" x14ac:dyDescent="0.3"/>
    <row r="38" spans="2:11" ht="18.75" customHeight="1" x14ac:dyDescent="0.3">
      <c r="B38" s="43"/>
      <c r="C38" s="43"/>
      <c r="D38" s="43"/>
      <c r="E38" s="43"/>
      <c r="F38" s="43"/>
      <c r="G38" s="43"/>
      <c r="H38" s="43"/>
      <c r="I38" s="43"/>
      <c r="J38" s="43"/>
      <c r="K38" s="43"/>
    </row>
  </sheetData>
  <mergeCells count="2">
    <mergeCell ref="B38:K38"/>
    <mergeCell ref="B3:K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workbookViewId="0">
      <selection activeCell="C6" sqref="C6:F6"/>
    </sheetView>
  </sheetViews>
  <sheetFormatPr defaultRowHeight="14.4" x14ac:dyDescent="0.3"/>
  <cols>
    <col min="2" max="2" width="19" customWidth="1"/>
    <col min="3" max="3" width="15.109375" customWidth="1"/>
    <col min="4" max="4" width="15" customWidth="1"/>
    <col min="5" max="5" width="19" customWidth="1"/>
    <col min="6" max="6" width="29" customWidth="1"/>
  </cols>
  <sheetData>
    <row r="1" spans="1:8" x14ac:dyDescent="0.3">
      <c r="A1" s="12"/>
      <c r="B1" s="12"/>
      <c r="C1" s="12"/>
      <c r="D1" s="12"/>
      <c r="E1" s="12"/>
      <c r="F1" s="12"/>
    </row>
    <row r="2" spans="1:8" x14ac:dyDescent="0.3">
      <c r="A2" s="45" t="s">
        <v>15</v>
      </c>
      <c r="B2" s="45"/>
      <c r="C2" s="45"/>
      <c r="D2" s="45"/>
      <c r="E2" s="45"/>
      <c r="F2" s="45"/>
    </row>
    <row r="3" spans="1:8" ht="15.6" x14ac:dyDescent="0.3">
      <c r="A3" s="47" t="s">
        <v>16</v>
      </c>
      <c r="B3" s="47"/>
      <c r="C3" s="49" t="s">
        <v>34</v>
      </c>
      <c r="D3" s="49"/>
      <c r="E3" s="49"/>
      <c r="F3" s="49"/>
    </row>
    <row r="4" spans="1:8" ht="15.6" x14ac:dyDescent="0.3">
      <c r="A4" s="47" t="s">
        <v>17</v>
      </c>
      <c r="B4" s="47"/>
      <c r="C4" s="50" t="s">
        <v>28</v>
      </c>
      <c r="D4" s="51"/>
      <c r="E4" s="51"/>
      <c r="F4" s="52"/>
      <c r="H4" s="1"/>
    </row>
    <row r="5" spans="1:8" x14ac:dyDescent="0.3">
      <c r="A5" s="47" t="s">
        <v>18</v>
      </c>
      <c r="B5" s="47"/>
      <c r="C5" s="53">
        <v>44805</v>
      </c>
      <c r="D5" s="53"/>
      <c r="E5" s="53"/>
      <c r="F5" s="53"/>
    </row>
    <row r="6" spans="1:8" x14ac:dyDescent="0.3">
      <c r="A6" s="48" t="s">
        <v>31</v>
      </c>
      <c r="B6" s="48"/>
      <c r="C6" s="54">
        <v>57600</v>
      </c>
      <c r="D6" s="54"/>
      <c r="E6" s="54"/>
      <c r="F6" s="54"/>
    </row>
    <row r="7" spans="1:8" x14ac:dyDescent="0.3">
      <c r="A7" s="46"/>
      <c r="B7" s="46"/>
      <c r="C7" s="46"/>
      <c r="D7" s="46"/>
      <c r="E7" s="46"/>
      <c r="F7" s="46"/>
    </row>
    <row r="8" spans="1:8" x14ac:dyDescent="0.3">
      <c r="A8" s="45" t="s">
        <v>19</v>
      </c>
      <c r="B8" s="45"/>
      <c r="C8" s="45"/>
      <c r="D8" s="45"/>
      <c r="E8" s="45"/>
      <c r="F8" s="45"/>
    </row>
    <row r="9" spans="1:8" ht="27.6" x14ac:dyDescent="0.3">
      <c r="A9" s="4" t="s">
        <v>20</v>
      </c>
      <c r="B9" s="4" t="s">
        <v>21</v>
      </c>
      <c r="C9" s="4" t="s">
        <v>22</v>
      </c>
      <c r="D9" s="4" t="s">
        <v>23</v>
      </c>
      <c r="E9" s="4" t="s">
        <v>24</v>
      </c>
      <c r="F9" s="4" t="s">
        <v>25</v>
      </c>
    </row>
    <row r="10" spans="1:8" x14ac:dyDescent="0.3">
      <c r="A10" s="14">
        <v>1</v>
      </c>
      <c r="B10" s="16">
        <v>44938</v>
      </c>
      <c r="C10" s="17">
        <v>69120</v>
      </c>
      <c r="D10" s="14"/>
      <c r="E10" s="14" t="s">
        <v>38</v>
      </c>
      <c r="F10" s="14" t="s">
        <v>37</v>
      </c>
    </row>
    <row r="11" spans="1:8" x14ac:dyDescent="0.3">
      <c r="A11" s="14">
        <v>2</v>
      </c>
      <c r="B11" s="16">
        <v>44946</v>
      </c>
      <c r="C11" s="17">
        <f>C10*0.9</f>
        <v>62208</v>
      </c>
      <c r="D11" s="18">
        <v>-0.1</v>
      </c>
      <c r="E11" s="14" t="s">
        <v>38</v>
      </c>
      <c r="F11" s="14" t="s">
        <v>37</v>
      </c>
    </row>
    <row r="12" spans="1:8" x14ac:dyDescent="0.3">
      <c r="A12" s="19">
        <v>3</v>
      </c>
      <c r="B12" s="20">
        <v>44956</v>
      </c>
      <c r="C12" s="21">
        <f>C10*0.8</f>
        <v>55296</v>
      </c>
      <c r="D12" s="22">
        <v>-0.2</v>
      </c>
      <c r="E12" s="14" t="s">
        <v>38</v>
      </c>
      <c r="F12" s="14" t="s">
        <v>37</v>
      </c>
    </row>
    <row r="13" spans="1:8" x14ac:dyDescent="0.3">
      <c r="A13" s="19">
        <v>4</v>
      </c>
      <c r="B13" s="20">
        <v>44964</v>
      </c>
      <c r="C13" s="21">
        <f>C10*0.7</f>
        <v>48384</v>
      </c>
      <c r="D13" s="22">
        <v>-0.3</v>
      </c>
      <c r="E13" s="14" t="s">
        <v>38</v>
      </c>
      <c r="F13" s="14" t="s">
        <v>37</v>
      </c>
    </row>
    <row r="14" spans="1:8" s="1" customFormat="1" x14ac:dyDescent="0.3"/>
    <row r="15" spans="1:8" s="1" customFormat="1" x14ac:dyDescent="0.3"/>
    <row r="16" spans="1:8" s="1" customFormat="1" x14ac:dyDescent="0.3"/>
    <row r="17" spans="1:6" ht="72" customHeight="1" x14ac:dyDescent="0.3">
      <c r="A17" s="23" t="s">
        <v>29</v>
      </c>
      <c r="B17" s="23"/>
      <c r="C17" s="23"/>
      <c r="D17" s="23"/>
      <c r="E17" s="23"/>
      <c r="F17" s="23"/>
    </row>
  </sheetData>
  <mergeCells count="12">
    <mergeCell ref="A17:F17"/>
    <mergeCell ref="A8:F8"/>
    <mergeCell ref="A2:F2"/>
    <mergeCell ref="A7:F7"/>
    <mergeCell ref="A3:B3"/>
    <mergeCell ref="A4:B4"/>
    <mergeCell ref="A5:B5"/>
    <mergeCell ref="A6:B6"/>
    <mergeCell ref="C3:F3"/>
    <mergeCell ref="C4:F4"/>
    <mergeCell ref="C5:F5"/>
    <mergeCell ref="C6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публічний паспорт</vt:lpstr>
      <vt:lpstr>фотофіксація</vt:lpstr>
      <vt:lpstr>журнал торгів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Задорожня Наталія Вікторівна</dc:creator>
  <cp:lastModifiedBy>Римаренко Олег Володимирович</cp:lastModifiedBy>
  <cp:lastPrinted>2023-02-22T09:13:34Z</cp:lastPrinted>
  <dcterms:created xsi:type="dcterms:W3CDTF">2019-09-12T13:27:09Z</dcterms:created>
  <dcterms:modified xsi:type="dcterms:W3CDTF">2023-03-07T12:26:17Z</dcterms:modified>
</cp:coreProperties>
</file>