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WORK\2021\06.2021\19. Капитал_нерухомість_МКУА_57_02.07.21+\МКУА 57\Паспорти 19 шт нерухомість та ОЗ\Дніпро Л-зи Чайкіної\"/>
    </mc:Choice>
  </mc:AlternateContent>
  <bookViews>
    <workbookView xWindow="345" yWindow="1395" windowWidth="19320" windowHeight="8415" tabRatio="603"/>
  </bookViews>
  <sheets>
    <sheet name="Публічний паспорт" sheetId="12" r:id="rId1"/>
    <sheet name="8.3" sheetId="9" r:id="rId2"/>
  </sheets>
  <definedNames>
    <definedName name="_xlnm._FilterDatabase" localSheetId="0" hidden="1">'Публічний паспорт'!$A$6:$M$7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0">'Публічний паспорт'!$A$1:$L$8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12" i="9" l="1"/>
  <c r="C11" i="9"/>
  <c r="C10" i="9"/>
</calcChain>
</file>

<file path=xl/sharedStrings.xml><?xml version="1.0" encoding="utf-8"?>
<sst xmlns="http://schemas.openxmlformats.org/spreadsheetml/2006/main" count="46" uniqueCount="42">
  <si>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</si>
  <si>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</si>
  <si>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</si>
  <si>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</si>
  <si>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</si>
  <si>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</si>
  <si>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</si>
  <si>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</si>
  <si>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</si>
  <si>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</si>
  <si>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</si>
  <si>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</si>
  <si>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</si>
  <si>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</si>
  <si>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</si>
  <si>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</si>
  <si>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</si>
  <si>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</si>
  <si>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одиниця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</si>
  <si>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</si>
  <si>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</si>
  <si>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</si>
  <si>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</si>
  <si>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</si>
  <si>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</si>
  <si>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</si>
  <si>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</si>
  <si>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</si>
  <si>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Перейти за посиланням</t>
  </si>
  <si>
    <t>-</t>
  </si>
  <si>
    <t>Код активу</t>
  </si>
  <si>
    <t xml:space="preserve"> ПУБЛІЧНИЙ ПАСПОРТ АКТИВУ
Обладнання/устаткування
ПАТ "АКБ "КАПІТАЛ"</t>
  </si>
  <si>
    <t>ЗАТ «Консалтингюрсервіс»</t>
  </si>
  <si>
    <t>№378/18 від 07 травня 2018 р.</t>
  </si>
  <si>
    <t>невідомо</t>
  </si>
  <si>
    <t>неможливо встановити, доступ відсутній</t>
  </si>
  <si>
    <t>1011</t>
  </si>
  <si>
    <t>Інші ОЗ</t>
  </si>
  <si>
    <t>ДИЗИЛЬНЫЙ ГЕНЕРАТОР МАТАРI MD16</t>
  </si>
  <si>
    <t>30.09.2015</t>
  </si>
  <si>
    <t>Київ, вул. Обсерваторна, 10</t>
  </si>
  <si>
    <t>торги не відбулися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</si>
</sst>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5" formatCode="_-* #,##0_₴_-;\-* #,##0_₴_-;_-* &quot;-&quot;??_₴_-;_-@_-"/>
    <numFmt numFmtId="166" formatCode="#,##0.00;[Red]#,##0.00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7"/>
      <color indexed="8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sz val="7"/>
      <name val="Calibri"/>
      <family val="2"/>
      <charset val="204"/>
      <scheme val="minor"/>
    </font>
    <font>
      <u/>
      <sz val="7"/>
      <color indexed="12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indexed="12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3" fillId="0" borderId="0"/>
  </cellStyleXfs>
  <cellXfs count="48">
    <xf numFmtId="0" fontId="0" fillId="0" borderId="0" xfId="0"/>
    <xf numFmtId="0" fontId="0" fillId="0" borderId="1" xfId="0" applyBorder="1"/>
    <xf numFmtId="165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4" fillId="0" borderId="1" xfId="0" applyFont="1" applyBorder="1"/>
    <xf numFmtId="0" fontId="4" fillId="0" borderId="1" xfId="0" applyFont="1" applyFill="1" applyBorder="1"/>
    <xf numFmtId="9" fontId="0" fillId="0" borderId="1" xfId="3" applyFont="1" applyBorder="1" applyAlignment="1">
      <alignment horizontal="center"/>
    </xf>
    <xf numFmtId="0" fontId="0" fillId="0" borderId="0" xfId="0" applyFont="1" applyFill="1"/>
    <xf numFmtId="0" fontId="8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14" fontId="12" fillId="0" borderId="1" xfId="0" applyNumberFormat="1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2" borderId="1" xfId="5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3" fontId="14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4" fillId="0" borderId="1" xfId="5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Fill="1" applyAlignment="1">
      <alignment wrapText="1"/>
    </xf>
    <xf numFmtId="0" fontId="0" fillId="0" borderId="0" xfId="0" applyFont="1" applyFill="1" applyAlignment="1">
      <alignment horizontal="center" wrapText="1"/>
    </xf>
    <xf numFmtId="0" fontId="11" fillId="0" borderId="4" xfId="0" applyFont="1" applyFill="1" applyBorder="1" applyAlignment="1">
      <alignment horizontal="center" vertical="center" wrapText="1"/>
    </xf>
    <xf numFmtId="14" fontId="16" fillId="0" borderId="1" xfId="4" applyNumberFormat="1" applyFont="1" applyFill="1" applyBorder="1" applyAlignment="1" applyProtection="1">
      <alignment horizontal="center" vertical="center" wrapText="1"/>
    </xf>
    <xf numFmtId="14" fontId="0" fillId="0" borderId="1" xfId="0" applyNumberFormat="1" applyBorder="1" applyAlignment="1">
      <alignment horizontal="center"/>
    </xf>
    <xf numFmtId="164" fontId="0" fillId="0" borderId="1" xfId="2" applyFont="1" applyBorder="1" applyAlignment="1"/>
    <xf numFmtId="165" fontId="18" fillId="0" borderId="1" xfId="2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4" fontId="4" fillId="0" borderId="5" xfId="0" applyNumberFormat="1" applyFont="1" applyFill="1" applyBorder="1" applyAlignment="1">
      <alignment horizontal="center"/>
    </xf>
    <xf numFmtId="166" fontId="4" fillId="0" borderId="5" xfId="0" applyNumberFormat="1" applyFont="1" applyFill="1" applyBorder="1" applyAlignment="1">
      <alignment horizontal="center"/>
    </xf>
    <xf numFmtId="166" fontId="4" fillId="0" borderId="6" xfId="0" applyNumberFormat="1" applyFont="1" applyFill="1" applyBorder="1" applyAlignment="1">
      <alignment horizontal="center"/>
    </xf>
    <xf numFmtId="166" fontId="4" fillId="0" borderId="3" xfId="0" applyNumberFormat="1" applyFont="1" applyFill="1" applyBorder="1" applyAlignment="1">
      <alignment horizontal="center"/>
    </xf>
    <xf numFmtId="0" fontId="0" fillId="0" borderId="0" xfId="0" applyFont="1" applyFill="1" applyAlignment="1">
      <alignment horizontal="left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</cellXfs>
  <cellStyles count="7">
    <cellStyle name="Normal" xfId="1"/>
    <cellStyle name="Відсотковий" xfId="3" builtinId="5"/>
    <cellStyle name="Гіперпосилання" xfId="4" builtinId="8"/>
    <cellStyle name="Звичайний" xfId="0" builtinId="0"/>
    <cellStyle name="Обычный 2" xfId="5"/>
    <cellStyle name="Обычный 22" xfId="6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3</xdr:col>
      <xdr:colOff>1138946</xdr:colOff>
      <xdr:row>1</xdr:row>
      <xdr:rowOff>187325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12</xdr:col>
      <xdr:colOff>3176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view="pageBreakPreview" zoomScale="60" zoomScaleNormal="100" zoomScalePageLayoutView="118" workbookViewId="0">
      <selection activeCell="J32" sqref="J32"/>
    </sheetView>
  </sheetViews>
  <sheetFormatPr defaultColWidth="9.140625" defaultRowHeight="15" x14ac:dyDescent="0.25"/>
  <cols>
    <col min="1" max="1" width="3.42578125" style="8" customWidth="1"/>
    <col min="2" max="2" width="4.5703125" style="8" customWidth="1"/>
    <col min="3" max="3" width="8.85546875" style="21" customWidth="1"/>
    <col min="4" max="4" width="17.28515625" style="20" customWidth="1"/>
    <col min="5" max="5" width="13.28515625" style="10" customWidth="1"/>
    <col min="6" max="6" width="7.28515625" style="10" customWidth="1"/>
    <col min="7" max="7" width="17.42578125" style="10" customWidth="1"/>
    <col min="8" max="8" width="9" style="10" customWidth="1"/>
    <col min="9" max="9" width="3.42578125" style="8" customWidth="1"/>
    <col min="10" max="10" width="14.5703125" style="10" customWidth="1"/>
    <col min="11" max="12" width="12" style="10" customWidth="1"/>
    <col min="13" max="13" width="18.5703125" style="8" hidden="1" customWidth="1"/>
    <col min="14" max="16384" width="9.140625" style="8"/>
  </cols>
  <sheetData>
    <row r="1" spans="1:13" x14ac:dyDescent="0.25">
      <c r="F1" s="11"/>
    </row>
    <row r="3" spans="1:13" ht="59.25" customHeight="1" x14ac:dyDescent="0.25">
      <c r="A3" s="39" t="s">
        <v>31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spans="1:13" ht="31.5" x14ac:dyDescent="0.25">
      <c r="A4" s="40" t="s">
        <v>12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9" t="s">
        <v>11</v>
      </c>
    </row>
    <row r="5" spans="1:13" ht="20.100000000000001" customHeight="1" x14ac:dyDescent="0.25">
      <c r="A5" s="41" t="s">
        <v>19</v>
      </c>
      <c r="B5" s="43" t="s">
        <v>30</v>
      </c>
      <c r="C5" s="41" t="s">
        <v>20</v>
      </c>
      <c r="D5" s="44" t="s">
        <v>21</v>
      </c>
      <c r="E5" s="41" t="s">
        <v>8</v>
      </c>
      <c r="F5" s="43" t="s">
        <v>22</v>
      </c>
      <c r="G5" s="43" t="s">
        <v>6</v>
      </c>
      <c r="H5" s="43" t="s">
        <v>23</v>
      </c>
      <c r="I5" s="43" t="s">
        <v>9</v>
      </c>
      <c r="J5" s="41" t="s">
        <v>10</v>
      </c>
      <c r="K5" s="41"/>
      <c r="L5" s="41"/>
      <c r="M5" s="45" t="s">
        <v>24</v>
      </c>
    </row>
    <row r="6" spans="1:13" ht="27.95" customHeight="1" x14ac:dyDescent="0.25">
      <c r="A6" s="42"/>
      <c r="B6" s="46"/>
      <c r="C6" s="43"/>
      <c r="D6" s="45"/>
      <c r="E6" s="43"/>
      <c r="F6" s="46"/>
      <c r="G6" s="46"/>
      <c r="H6" s="46"/>
      <c r="I6" s="46"/>
      <c r="J6" s="22" t="s">
        <v>25</v>
      </c>
      <c r="K6" s="22" t="s">
        <v>26</v>
      </c>
      <c r="L6" s="22" t="s">
        <v>27</v>
      </c>
      <c r="M6" s="47"/>
    </row>
    <row r="7" spans="1:13" ht="29.25" customHeight="1" x14ac:dyDescent="0.25">
      <c r="A7" s="15">
        <v>1</v>
      </c>
      <c r="B7" s="16" t="s">
        <v>36</v>
      </c>
      <c r="C7" s="17">
        <v>4607</v>
      </c>
      <c r="D7" s="17" t="s">
        <v>38</v>
      </c>
      <c r="E7" s="18" t="s">
        <v>37</v>
      </c>
      <c r="F7" s="14" t="s">
        <v>18</v>
      </c>
      <c r="G7" s="13" t="s">
        <v>40</v>
      </c>
      <c r="H7" s="19" t="s">
        <v>39</v>
      </c>
      <c r="I7" s="12" t="s">
        <v>29</v>
      </c>
      <c r="J7" s="14" t="s">
        <v>35</v>
      </c>
      <c r="K7" s="14" t="s">
        <v>34</v>
      </c>
      <c r="L7" s="14" t="s">
        <v>34</v>
      </c>
      <c r="M7" s="23" t="s">
        <v>28</v>
      </c>
    </row>
    <row r="11" spans="1:13" x14ac:dyDescent="0.25">
      <c r="C11" s="38"/>
      <c r="D11" s="38"/>
      <c r="E11" s="38"/>
      <c r="F11" s="38"/>
      <c r="G11" s="38"/>
    </row>
    <row r="12" spans="1:13" ht="18" customHeight="1" x14ac:dyDescent="0.25">
      <c r="C12" s="38"/>
      <c r="D12" s="38"/>
      <c r="E12" s="38"/>
      <c r="F12" s="38"/>
      <c r="G12" s="38"/>
    </row>
  </sheetData>
  <autoFilter ref="A6:M7"/>
  <mergeCells count="15">
    <mergeCell ref="C12:G12"/>
    <mergeCell ref="C11:G11"/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J5:L5"/>
    <mergeCell ref="M5:M6"/>
    <mergeCell ref="B5:B6"/>
  </mergeCells>
  <conditionalFormatting sqref="C7">
    <cfRule type="duplicateValues" dxfId="0" priority="6"/>
  </conditionalFormatting>
  <pageMargins left="0.59055118110236227" right="0.51181102362204722" top="0.55118110236220474" bottom="0.35433070866141736" header="0.31496062992125984" footer="0.11811023622047245"/>
  <pageSetup paperSize="9" scale="70" fitToHeight="17" orientation="portrait" r:id="rId1"/>
  <headerFooter>
    <oddHeader>&amp;Cдо Додатку № 10</oddHeader>
    <oddFooter>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B35" sqref="B35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4.45" customHeight="1" x14ac:dyDescent="0.25">
      <c r="A1" s="28" t="s">
        <v>13</v>
      </c>
      <c r="B1" s="28"/>
      <c r="C1" s="28"/>
      <c r="D1" s="28"/>
      <c r="E1" s="28"/>
      <c r="F1" s="28"/>
    </row>
    <row r="2" spans="1:6" ht="14.45" customHeight="1" x14ac:dyDescent="0.25">
      <c r="A2" s="6" t="s">
        <v>14</v>
      </c>
      <c r="B2" s="6"/>
      <c r="C2" s="29" t="s">
        <v>32</v>
      </c>
      <c r="D2" s="30"/>
      <c r="E2" s="30"/>
      <c r="F2" s="31"/>
    </row>
    <row r="3" spans="1:6" ht="14.45" customHeight="1" x14ac:dyDescent="0.25">
      <c r="A3" s="32" t="s">
        <v>15</v>
      </c>
      <c r="B3" s="33"/>
      <c r="C3" s="29" t="s">
        <v>33</v>
      </c>
      <c r="D3" s="30"/>
      <c r="E3" s="30"/>
      <c r="F3" s="31"/>
    </row>
    <row r="4" spans="1:6" ht="14.45" customHeight="1" x14ac:dyDescent="0.25">
      <c r="A4" s="6" t="s">
        <v>16</v>
      </c>
      <c r="B4" s="6"/>
      <c r="C4" s="34">
        <v>43132</v>
      </c>
      <c r="D4" s="30"/>
      <c r="E4" s="30"/>
      <c r="F4" s="31"/>
    </row>
    <row r="5" spans="1:6" ht="14.45" customHeight="1" x14ac:dyDescent="0.25">
      <c r="A5" s="6" t="s">
        <v>17</v>
      </c>
      <c r="B5" s="6"/>
      <c r="C5" s="35">
        <v>242143.67</v>
      </c>
      <c r="D5" s="36"/>
      <c r="E5" s="36"/>
      <c r="F5" s="37"/>
    </row>
    <row r="6" spans="1:6" x14ac:dyDescent="0.3">
      <c r="A6" s="29"/>
      <c r="B6" s="30"/>
      <c r="C6" s="30"/>
      <c r="D6" s="30"/>
      <c r="E6" s="30"/>
      <c r="F6" s="31"/>
    </row>
    <row r="7" spans="1:6" x14ac:dyDescent="0.25">
      <c r="A7" s="27" t="s">
        <v>7</v>
      </c>
      <c r="B7" s="27"/>
      <c r="C7" s="27"/>
      <c r="D7" s="27"/>
      <c r="E7" s="27"/>
      <c r="F7" s="27"/>
    </row>
    <row r="8" spans="1:6" x14ac:dyDescent="0.25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x14ac:dyDescent="0.25">
      <c r="A9" s="5">
        <v>1</v>
      </c>
      <c r="B9" s="24">
        <v>44348</v>
      </c>
      <c r="C9" s="25">
        <v>290572.40000000002</v>
      </c>
      <c r="D9" s="7"/>
      <c r="E9" s="26" t="s">
        <v>41</v>
      </c>
      <c r="F9" s="1"/>
    </row>
    <row r="10" spans="1:6" x14ac:dyDescent="0.25">
      <c r="A10" s="5">
        <v>2</v>
      </c>
      <c r="B10" s="24">
        <v>44354</v>
      </c>
      <c r="C10" s="25">
        <f>C9*0.9</f>
        <v>261515.16000000003</v>
      </c>
      <c r="D10" s="7">
        <v>-0.1</v>
      </c>
      <c r="E10" s="26" t="s">
        <v>41</v>
      </c>
      <c r="F10" s="1"/>
    </row>
    <row r="11" spans="1:6" x14ac:dyDescent="0.25">
      <c r="A11" s="5">
        <v>3</v>
      </c>
      <c r="B11" s="24">
        <v>44358</v>
      </c>
      <c r="C11" s="25">
        <f>C9*0.83</f>
        <v>241175.092</v>
      </c>
      <c r="D11" s="7">
        <v>-0.2</v>
      </c>
      <c r="E11" s="26" t="s">
        <v>41</v>
      </c>
      <c r="F11" s="1"/>
    </row>
    <row r="12" spans="1:6" x14ac:dyDescent="0.25">
      <c r="A12" s="5">
        <v>4</v>
      </c>
      <c r="B12" s="24">
        <v>44364</v>
      </c>
      <c r="C12" s="25">
        <f>C9*0.7</f>
        <v>203400.68</v>
      </c>
      <c r="D12" s="7">
        <v>-0.3</v>
      </c>
      <c r="E12" s="26" t="s">
        <v>41</v>
      </c>
      <c r="F12" s="1"/>
    </row>
    <row r="13" spans="1:6" x14ac:dyDescent="0.3">
      <c r="A13" s="1"/>
      <c r="B13" s="3"/>
      <c r="C13" s="2"/>
      <c r="D13" s="4"/>
      <c r="E13" s="2"/>
      <c r="F13" s="1"/>
    </row>
    <row r="14" spans="1:6" x14ac:dyDescent="0.3">
      <c r="A14" s="1"/>
      <c r="B14" s="3"/>
      <c r="C14" s="2"/>
      <c r="D14" s="4"/>
      <c r="E14" s="2"/>
      <c r="F14" s="1"/>
    </row>
    <row r="15" spans="1:6" x14ac:dyDescent="0.3">
      <c r="A15" s="1"/>
      <c r="B15" s="3"/>
      <c r="C15" s="2"/>
      <c r="D15" s="4"/>
      <c r="E15" s="2"/>
      <c r="F15" s="1"/>
    </row>
    <row r="16" spans="1:6" x14ac:dyDescent="0.3">
      <c r="A16" s="1"/>
      <c r="B16" s="3"/>
      <c r="C16" s="2"/>
      <c r="D16" s="4"/>
      <c r="E16" s="2"/>
      <c r="F16" s="1"/>
    </row>
    <row r="17" spans="1:6" x14ac:dyDescent="0.3">
      <c r="A17" s="1"/>
      <c r="B17" s="3"/>
      <c r="C17" s="2"/>
      <c r="D17" s="4"/>
      <c r="E17" s="2"/>
      <c r="F17" s="1"/>
    </row>
    <row r="18" spans="1:6" x14ac:dyDescent="0.3">
      <c r="A18" s="1"/>
      <c r="B18" s="3"/>
      <c r="C18" s="2"/>
      <c r="D18" s="4"/>
      <c r="E18" s="2"/>
      <c r="F18" s="1"/>
    </row>
    <row r="19" spans="1:6" x14ac:dyDescent="0.3">
      <c r="A19" s="1"/>
      <c r="B19" s="3"/>
      <c r="C19" s="2"/>
      <c r="D19" s="4"/>
      <c r="E19" s="2"/>
      <c r="F19" s="1"/>
    </row>
    <row r="20" spans="1:6" x14ac:dyDescent="0.3">
      <c r="A20" s="1"/>
      <c r="B20" s="3"/>
      <c r="C20" s="2"/>
      <c r="D20" s="4"/>
      <c r="E20" s="2"/>
      <c r="F20" s="1"/>
    </row>
    <row r="21" spans="1:6" x14ac:dyDescent="0.3">
      <c r="A21" s="1"/>
      <c r="B21" s="3"/>
      <c r="C21" s="2"/>
      <c r="D21" s="4"/>
      <c r="E21" s="2"/>
      <c r="F21" s="1"/>
    </row>
    <row r="22" spans="1:6" x14ac:dyDescent="0.3">
      <c r="A22" s="1"/>
      <c r="B22" s="3"/>
      <c r="C22" s="2"/>
      <c r="D22" s="4"/>
      <c r="E22" s="2"/>
      <c r="F22" s="1"/>
    </row>
    <row r="23" spans="1:6" x14ac:dyDescent="0.3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1</vt:i4>
      </vt:variant>
    </vt:vector>
  </HeadingPairs>
  <TitlesOfParts>
    <vt:vector size="3" baseType="lpstr">
      <vt:lpstr>Публічний паспорт</vt:lpstr>
      <vt:lpstr>8.3</vt:lpstr>
      <vt:lpstr>'Публічний паспорт'!Область_друку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2021-06-22T12:15:50Z</cp:lastPrinted>
  <dcterms:created xsi:type="dcterms:W3CDTF">2015-10-12T12:03:25Z</dcterms:created>
  <dcterms:modified xsi:type="dcterms:W3CDTF">2021-06-30T08:45:12Z</dcterms:modified>
</cp:coreProperties>
</file>