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Місто\20210903_Місто_Нерух_Маріуп_Крамат\ППА\Краматорськ, Двірцева\"/>
    </mc:Choice>
  </mc:AlternateContent>
  <bookViews>
    <workbookView xWindow="345" yWindow="795" windowWidth="19320" windowHeight="8415" tabRatio="603"/>
  </bookViews>
  <sheets>
    <sheet name="Публічний паспорт" sheetId="12" r:id="rId1"/>
    <sheet name="8.2" sheetId="8" r:id="rId2"/>
    <sheet name="8.3" sheetId="9" r:id="rId3"/>
    <sheet name="8.4" sheetId="10" r:id="rId4"/>
  </sheets>
  <definedNames>
    <definedName name="_xlnm._FilterDatabase" localSheetId="0" hidden="1">'Публічний паспорт'!$A$4:$L$95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12" i="9" l="1"/>
  <c r="C11" i="9"/>
  <c r="C10" i="9"/>
</calcChain>
</file>

<file path=xl/sharedStrings.xml><?xml version="1.0" encoding="utf-8"?>
<sst xmlns="http://schemas.openxmlformats.org/spreadsheetml/2006/main" count="673" uniqueCount="119">
  <si>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</si>
  <si>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</si>
  <si>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</si>
  <si>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</si>
  <si>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</si>
  <si>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</si>
  <si>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</si>
  <si>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</si>
  <si>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</si>
  <si>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</si>
  <si>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</si>
  <si>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</si>
  <si>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</si>
  <si>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</si>
  <si>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</si>
  <si>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</si>
  <si>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</si>
  <si>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</si>
  <si>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</si>
  <si>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</si>
  <si>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</si>
  <si>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</si>
  <si>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</si>
  <si>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Фактична наявність</t>
  </si>
  <si>
    <t xml:space="preserve">Фізічний стан </t>
  </si>
  <si>
    <t xml:space="preserve">Поточне використання </t>
  </si>
  <si>
    <t>-</t>
  </si>
  <si>
    <t>Код активу</t>
  </si>
  <si>
    <t>№ -</t>
  </si>
  <si>
    <t>Посилання: -</t>
  </si>
  <si>
    <t>ЗАТ «Консалтингюрсервіс»</t>
  </si>
  <si>
    <t>№378/18 від 07 травня 2018 р.</t>
  </si>
  <si>
    <t xml:space="preserve"> ПУБЛІЧНИЙ ПАСПОРТ АКТИВУ
Обладнання/устаткування
АТ "МІСТО БАНК"</t>
  </si>
  <si>
    <t>наявне</t>
  </si>
  <si>
    <t>не використовується</t>
  </si>
  <si>
    <t>задовільний</t>
  </si>
  <si>
    <t>Комп’ютери, телекомунікац</t>
  </si>
  <si>
    <t>Інші ОЗ</t>
  </si>
  <si>
    <t>Офісна техніка</t>
  </si>
  <si>
    <t>Маршрутизатор Cisco 880</t>
  </si>
  <si>
    <t>Жалюзі вертикальні</t>
  </si>
  <si>
    <t>Зчитувач смарт-карт ACR1252 USB</t>
  </si>
  <si>
    <t>Банківське обладнання</t>
  </si>
  <si>
    <t>меблі</t>
  </si>
  <si>
    <t xml:space="preserve"> Switch 10_100 8 portSMC-EZ108D</t>
  </si>
  <si>
    <t>Комп.Dell OptiPlex 320DT,мон.Dell 177FP</t>
  </si>
  <si>
    <t>Пристрій відображення інформації</t>
  </si>
  <si>
    <t>ДБЖ APC SMART UPS</t>
  </si>
  <si>
    <t>Маршрутизатор Cisco 871-K9</t>
  </si>
  <si>
    <t>Принтер лезерний HP LJ 2420</t>
  </si>
  <si>
    <t>Принтер матричний Epson LO 2180</t>
  </si>
  <si>
    <t>Принтер матричний EPSON LX300</t>
  </si>
  <si>
    <t>ДБЖ APC SMART UPS 1000 USB</t>
  </si>
  <si>
    <t>Маршрутизатор Cisco 8741-SEC/K9</t>
  </si>
  <si>
    <t>Royter Netis WF 2411R</t>
  </si>
  <si>
    <t>Принтер лазерний HP LJ 1200</t>
  </si>
  <si>
    <t>Принтер лазерний HP LJ 1320</t>
  </si>
  <si>
    <t>Сканер Epson Perfection 1670</t>
  </si>
  <si>
    <t>Накопичувач зовнішній HDD 1 TБ</t>
  </si>
  <si>
    <t>Комп'ютер - файловий секвер</t>
  </si>
  <si>
    <t>Комп'ютер HP ProDesk 400 G3 MT Intel i3-6100</t>
  </si>
  <si>
    <t>Комп.Dell OptiPlex 320DT,мон.Dell Е177FP</t>
  </si>
  <si>
    <t>Копіювальний апарат CANNON FC-208</t>
  </si>
  <si>
    <t>Телефон Panasonic KX-TS 2360</t>
  </si>
  <si>
    <t>Телефакс Panasonic KX-FT 72</t>
  </si>
  <si>
    <t>Телефон Panasonic KX-TS 2350</t>
  </si>
  <si>
    <t>Лічильник банкнот SPEED LD-60A</t>
  </si>
  <si>
    <t>Детектор валюти</t>
  </si>
  <si>
    <t>Калькулятор Citizen 760</t>
  </si>
  <si>
    <t>Калькулятор Citizen 131</t>
  </si>
  <si>
    <t>Вивіска рекламна Краматорського відділення</t>
  </si>
  <si>
    <t>Інформативно-рекламний стенд</t>
  </si>
  <si>
    <t>Кондиціонер WEST KFR 516W/K</t>
  </si>
  <si>
    <t>Кондиціонер WEST KFR 23</t>
  </si>
  <si>
    <t>Телефон Panasonic KX-TS 2365</t>
  </si>
  <si>
    <t>Телефакс Panasonic KX-FT 932</t>
  </si>
  <si>
    <t>Лічильник банкнот  LD-60A</t>
  </si>
  <si>
    <t>Детектор валюти PRO-300 M</t>
  </si>
  <si>
    <t>Жалюзі</t>
  </si>
  <si>
    <t>Рекламна конструкція металева</t>
  </si>
  <si>
    <t>Лайтбокс</t>
  </si>
  <si>
    <t>Холодильник WHIRLPOOL</t>
  </si>
  <si>
    <t>Мікрохвильова піч WHIRLPOOL</t>
  </si>
  <si>
    <t>Крісло операторське Тесла с-11</t>
  </si>
  <si>
    <t>Стілець офісний "Сільвія арм"</t>
  </si>
  <si>
    <t>Стілець офісний ИСО V-4</t>
  </si>
  <si>
    <t>Стіл ST-83</t>
  </si>
  <si>
    <t>Стіл ST-8</t>
  </si>
  <si>
    <t>Картотека AFC -02</t>
  </si>
  <si>
    <t>Крісло Престиж 50 GTSA-2</t>
  </si>
  <si>
    <t>Стілець ИСО А-2</t>
  </si>
  <si>
    <t>Стійка операційна</t>
  </si>
  <si>
    <t>Стіл керівника</t>
  </si>
  <si>
    <t>Стіл приставний</t>
  </si>
  <si>
    <t>Стіл видаткової каси</t>
  </si>
  <si>
    <t>Стіл прибуткової каси</t>
  </si>
  <si>
    <t>Стіл для клієнтів</t>
  </si>
  <si>
    <t>Вішалка</t>
  </si>
  <si>
    <t>Шафа для документів</t>
  </si>
  <si>
    <t>Стіл ST-82</t>
  </si>
  <si>
    <t>Крісло Престиж A-1</t>
  </si>
  <si>
    <t>Диван офісний Тема-2</t>
  </si>
  <si>
    <t>Стіл для каси</t>
  </si>
  <si>
    <t>Стіл письмовий</t>
  </si>
  <si>
    <t>Крісло Престиж GTR</t>
  </si>
  <si>
    <t>Сейф СL 111 100</t>
  </si>
  <si>
    <t>Сейф ДО-8</t>
  </si>
  <si>
    <t>Сейф ДО-2</t>
  </si>
  <si>
    <t>Котел 10 TS LUX Kolvi Eurotherm</t>
  </si>
  <si>
    <t>Акумуляторна батарея та мережевий кабель</t>
  </si>
  <si>
    <t>Миша оптична</t>
  </si>
  <si>
    <t>Чайник  STEK 0004 Satum</t>
  </si>
  <si>
    <t>ДБЖ APC Back-UPC GR 650 VA</t>
  </si>
  <si>
    <t>Пожежно-охоронна сигналізація</t>
  </si>
  <si>
    <t>Чайник електричний</t>
  </si>
  <si>
    <t>м. Краматорськ</t>
  </si>
  <si>
    <t>Сейфи та металеві шафи</t>
  </si>
  <si>
    <t>Інвентар  та інструменти</t>
  </si>
  <si>
    <t>торги не відбулися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</si>
</sst>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;[Red]#,##0.00"/>
    <numFmt numFmtId="166" formatCode="_-* #,##0.00_-;\-* #,##0.00_-;_-* &quot;-&quot;??_-;_-@_-"/>
  </numFmts>
  <fonts count="2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55"/>
      <name val="Calibri"/>
      <family val="2"/>
      <charset val="204"/>
    </font>
    <font>
      <sz val="9"/>
      <color rgb="FF000000"/>
      <name val="Arial"/>
      <family val="2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0" fillId="0" borderId="0"/>
    <xf numFmtId="0" fontId="4" fillId="0" borderId="0"/>
    <xf numFmtId="0" fontId="17" fillId="0" borderId="0"/>
    <xf numFmtId="0" fontId="19" fillId="3" borderId="0">
      <alignment vertical="top"/>
    </xf>
    <xf numFmtId="0" fontId="19" fillId="3" borderId="0">
      <alignment vertical="top"/>
    </xf>
    <xf numFmtId="0" fontId="19" fillId="3" borderId="0">
      <alignment vertical="top"/>
    </xf>
    <xf numFmtId="0" fontId="18" fillId="0" borderId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6" fontId="17" fillId="0" borderId="0" applyFont="0" applyFill="0" applyBorder="0" applyAlignment="0" applyProtection="0"/>
  </cellStyleXfs>
  <cellXfs count="55">
    <xf numFmtId="0" fontId="0" fillId="0" borderId="0" xfId="0"/>
    <xf numFmtId="0" fontId="0" fillId="0" borderId="1" xfId="0" applyBorder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5" fillId="0" borderId="1" xfId="0" applyFont="1" applyBorder="1"/>
    <xf numFmtId="0" fontId="5" fillId="0" borderId="1" xfId="0" applyFont="1" applyFill="1" applyBorder="1"/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13" fillId="0" borderId="0" xfId="0" applyFont="1" applyFill="1" applyAlignment="1">
      <alignment wrapText="1"/>
    </xf>
    <xf numFmtId="0" fontId="0" fillId="0" borderId="0" xfId="0" applyFont="1" applyFill="1" applyAlignment="1">
      <alignment horizontal="center" wrapText="1"/>
    </xf>
    <xf numFmtId="0" fontId="12" fillId="0" borderId="4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1" fontId="14" fillId="0" borderId="1" xfId="0" applyNumberFormat="1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>
      <alignment horizontal="center"/>
    </xf>
    <xf numFmtId="1" fontId="15" fillId="0" borderId="1" xfId="0" applyNumberFormat="1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/>
    </xf>
    <xf numFmtId="0" fontId="14" fillId="0" borderId="1" xfId="0" applyNumberFormat="1" applyFont="1" applyFill="1" applyBorder="1" applyAlignment="1" applyProtection="1">
      <alignment horizontal="center" vertical="center" wrapText="1"/>
    </xf>
    <xf numFmtId="0" fontId="14" fillId="0" borderId="1" xfId="0" applyFont="1" applyFill="1" applyBorder="1" applyAlignment="1">
      <alignment horizontal="center" wrapText="1"/>
    </xf>
    <xf numFmtId="0" fontId="14" fillId="0" borderId="1" xfId="0" applyFont="1" applyFill="1" applyBorder="1" applyAlignment="1">
      <alignment wrapText="1"/>
    </xf>
    <xf numFmtId="0" fontId="14" fillId="0" borderId="1" xfId="0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 vertical="center" wrapText="1"/>
    </xf>
    <xf numFmtId="0" fontId="14" fillId="0" borderId="1" xfId="4" applyFont="1" applyFill="1" applyBorder="1" applyAlignment="1">
      <alignment horizontal="center" vertical="center" wrapText="1"/>
    </xf>
    <xf numFmtId="14" fontId="16" fillId="0" borderId="1" xfId="0" applyNumberFormat="1" applyFont="1" applyFill="1" applyBorder="1" applyAlignment="1" applyProtection="1">
      <alignment horizontal="center" vertical="center" wrapText="1"/>
    </xf>
    <xf numFmtId="0" fontId="14" fillId="2" borderId="1" xfId="4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left" wrapText="1"/>
    </xf>
    <xf numFmtId="49" fontId="15" fillId="0" borderId="1" xfId="0" applyNumberFormat="1" applyFont="1" applyFill="1" applyBorder="1" applyAlignment="1">
      <alignment horizontal="left" wrapText="1"/>
    </xf>
    <xf numFmtId="2" fontId="16" fillId="0" borderId="1" xfId="0" applyNumberFormat="1" applyFont="1" applyFill="1" applyBorder="1" applyAlignment="1">
      <alignment horizontal="center" vertical="center" wrapText="1"/>
    </xf>
    <xf numFmtId="0" fontId="20" fillId="0" borderId="9" xfId="0" applyFont="1" applyBorder="1"/>
    <xf numFmtId="14" fontId="20" fillId="0" borderId="1" xfId="0" applyNumberFormat="1" applyFont="1" applyBorder="1"/>
    <xf numFmtId="43" fontId="20" fillId="0" borderId="1" xfId="2" applyNumberFormat="1" applyFont="1" applyBorder="1"/>
    <xf numFmtId="9" fontId="20" fillId="0" borderId="1" xfId="3" applyFont="1" applyBorder="1"/>
    <xf numFmtId="164" fontId="20" fillId="0" borderId="1" xfId="2" applyNumberFormat="1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4" fontId="5" fillId="0" borderId="5" xfId="0" applyNumberFormat="1" applyFont="1" applyFill="1" applyBorder="1" applyAlignment="1">
      <alignment horizontal="center"/>
    </xf>
    <xf numFmtId="165" fontId="5" fillId="0" borderId="5" xfId="0" applyNumberFormat="1" applyFont="1" applyFill="1" applyBorder="1" applyAlignment="1">
      <alignment horizontal="center"/>
    </xf>
    <xf numFmtId="165" fontId="5" fillId="0" borderId="6" xfId="0" applyNumberFormat="1" applyFont="1" applyFill="1" applyBorder="1" applyAlignment="1">
      <alignment horizontal="center"/>
    </xf>
    <xf numFmtId="165" fontId="5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7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</cellXfs>
  <cellStyles count="15">
    <cellStyle name="Excel Built-in Normal" xfId="6"/>
    <cellStyle name="Normal" xfId="1"/>
    <cellStyle name="S15" xfId="7"/>
    <cellStyle name="S16" xfId="8"/>
    <cellStyle name="S17" xfId="9"/>
    <cellStyle name="Відсотковий" xfId="3" builtinId="5"/>
    <cellStyle name="Звичайний" xfId="0" builtinId="0"/>
    <cellStyle name="Обычный 2" xfId="4"/>
    <cellStyle name="Обычный 22" xfId="5"/>
    <cellStyle name="Обычный 4" xfId="10"/>
    <cellStyle name="Финансовый 2" xfId="11"/>
    <cellStyle name="Финансовый 3" xfId="12"/>
    <cellStyle name="Финансовый 4" xfId="13"/>
    <cellStyle name="Финансовый 5" xfId="14"/>
    <cellStyle name="Фінансовий" xfId="2" builtinId="3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638174</xdr:colOff>
      <xdr:row>0</xdr:row>
      <xdr:rowOff>225425</xdr:rowOff>
    </xdr:from>
    <xdr:to>
      <xdr:col>11</xdr:col>
      <xdr:colOff>1062745</xdr:colOff>
      <xdr:row>0</xdr:row>
      <xdr:rowOff>476250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6674" y="606425"/>
          <a:ext cx="1224671" cy="250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0</xdr:row>
      <xdr:rowOff>71437</xdr:rowOff>
    </xdr:from>
    <xdr:to>
      <xdr:col>11</xdr:col>
      <xdr:colOff>979460</xdr:colOff>
      <xdr:row>0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"/>
  <sheetViews>
    <sheetView tabSelected="1" zoomScaleNormal="100" zoomScalePageLayoutView="118" workbookViewId="0">
      <selection activeCell="H11" sqref="H11"/>
    </sheetView>
  </sheetViews>
  <sheetFormatPr defaultColWidth="9.140625" defaultRowHeight="15" x14ac:dyDescent="0.25"/>
  <cols>
    <col min="1" max="1" width="3.42578125" style="7" customWidth="1"/>
    <col min="2" max="2" width="4.5703125" style="8" customWidth="1"/>
    <col min="3" max="3" width="8.85546875" style="10" customWidth="1"/>
    <col min="4" max="4" width="25.42578125" style="9" customWidth="1"/>
    <col min="5" max="5" width="14.5703125" style="8" customWidth="1"/>
    <col min="6" max="6" width="6.28515625" style="8" customWidth="1"/>
    <col min="7" max="7" width="17.42578125" style="8" customWidth="1"/>
    <col min="8" max="8" width="9" style="8" customWidth="1"/>
    <col min="9" max="9" width="3.42578125" style="7" customWidth="1"/>
    <col min="10" max="10" width="12.7109375" style="8" customWidth="1"/>
    <col min="11" max="11" width="12" style="8" customWidth="1"/>
    <col min="12" max="12" width="17.5703125" style="8" customWidth="1"/>
    <col min="13" max="16384" width="9.140625" style="7"/>
  </cols>
  <sheetData>
    <row r="1" spans="1:12" ht="54" customHeight="1" x14ac:dyDescent="0.25">
      <c r="A1" s="47" t="s">
        <v>32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12" ht="15.75" x14ac:dyDescent="0.25">
      <c r="A2" s="48" t="s">
        <v>12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</row>
    <row r="3" spans="1:12" ht="20.100000000000001" customHeight="1" x14ac:dyDescent="0.25">
      <c r="A3" s="49" t="s">
        <v>18</v>
      </c>
      <c r="B3" s="51" t="s">
        <v>27</v>
      </c>
      <c r="C3" s="49" t="s">
        <v>19</v>
      </c>
      <c r="D3" s="52" t="s">
        <v>20</v>
      </c>
      <c r="E3" s="49" t="s">
        <v>9</v>
      </c>
      <c r="F3" s="51" t="s">
        <v>21</v>
      </c>
      <c r="G3" s="51" t="s">
        <v>7</v>
      </c>
      <c r="H3" s="51" t="s">
        <v>22</v>
      </c>
      <c r="I3" s="51" t="s">
        <v>10</v>
      </c>
      <c r="J3" s="49" t="s">
        <v>11</v>
      </c>
      <c r="K3" s="49"/>
      <c r="L3" s="49"/>
    </row>
    <row r="4" spans="1:12" ht="27.95" customHeight="1" x14ac:dyDescent="0.25">
      <c r="A4" s="50"/>
      <c r="B4" s="54"/>
      <c r="C4" s="51"/>
      <c r="D4" s="53"/>
      <c r="E4" s="51"/>
      <c r="F4" s="54"/>
      <c r="G4" s="54"/>
      <c r="H4" s="54"/>
      <c r="I4" s="54"/>
      <c r="J4" s="11" t="s">
        <v>23</v>
      </c>
      <c r="K4" s="11" t="s">
        <v>24</v>
      </c>
      <c r="L4" s="11" t="s">
        <v>25</v>
      </c>
    </row>
    <row r="5" spans="1:12" ht="26.25" customHeight="1" x14ac:dyDescent="0.25">
      <c r="A5" s="21">
        <v>1</v>
      </c>
      <c r="B5" s="12">
        <v>104</v>
      </c>
      <c r="C5" s="17">
        <v>667</v>
      </c>
      <c r="D5" s="25" t="s">
        <v>44</v>
      </c>
      <c r="E5" s="22" t="s">
        <v>36</v>
      </c>
      <c r="F5" s="13">
        <v>1</v>
      </c>
      <c r="G5" s="27" t="s">
        <v>115</v>
      </c>
      <c r="H5" s="14">
        <v>37833</v>
      </c>
      <c r="I5" s="23" t="s">
        <v>26</v>
      </c>
      <c r="J5" s="24" t="s">
        <v>33</v>
      </c>
      <c r="K5" s="24" t="s">
        <v>35</v>
      </c>
      <c r="L5" s="24" t="s">
        <v>34</v>
      </c>
    </row>
    <row r="6" spans="1:12" ht="25.5" customHeight="1" x14ac:dyDescent="0.25">
      <c r="A6" s="21">
        <v>2</v>
      </c>
      <c r="B6" s="12">
        <v>104</v>
      </c>
      <c r="C6" s="17">
        <v>3387</v>
      </c>
      <c r="D6" s="25" t="s">
        <v>45</v>
      </c>
      <c r="E6" s="22" t="s">
        <v>36</v>
      </c>
      <c r="F6" s="13">
        <v>1</v>
      </c>
      <c r="G6" s="27" t="s">
        <v>115</v>
      </c>
      <c r="H6" s="14">
        <v>39624</v>
      </c>
      <c r="I6" s="23" t="s">
        <v>26</v>
      </c>
      <c r="J6" s="24" t="s">
        <v>33</v>
      </c>
      <c r="K6" s="24" t="s">
        <v>35</v>
      </c>
      <c r="L6" s="24" t="s">
        <v>34</v>
      </c>
    </row>
    <row r="7" spans="1:12" ht="22.5" customHeight="1" x14ac:dyDescent="0.25">
      <c r="A7" s="21">
        <v>3</v>
      </c>
      <c r="B7" s="12">
        <v>104</v>
      </c>
      <c r="C7" s="17">
        <v>4424</v>
      </c>
      <c r="D7" s="26" t="s">
        <v>46</v>
      </c>
      <c r="E7" s="22" t="s">
        <v>36</v>
      </c>
      <c r="F7" s="15">
        <v>1</v>
      </c>
      <c r="G7" s="27" t="s">
        <v>115</v>
      </c>
      <c r="H7" s="16">
        <v>42632</v>
      </c>
      <c r="I7" s="23" t="s">
        <v>26</v>
      </c>
      <c r="J7" s="24" t="s">
        <v>33</v>
      </c>
      <c r="K7" s="24" t="s">
        <v>35</v>
      </c>
      <c r="L7" s="24" t="s">
        <v>34</v>
      </c>
    </row>
    <row r="8" spans="1:12" ht="24.75" customHeight="1" x14ac:dyDescent="0.25">
      <c r="A8" s="21">
        <v>4</v>
      </c>
      <c r="B8" s="12">
        <v>104</v>
      </c>
      <c r="C8" s="17">
        <v>4427</v>
      </c>
      <c r="D8" s="25" t="s">
        <v>47</v>
      </c>
      <c r="E8" s="22" t="s">
        <v>36</v>
      </c>
      <c r="F8" s="13">
        <v>1</v>
      </c>
      <c r="G8" s="27" t="s">
        <v>115</v>
      </c>
      <c r="H8" s="14">
        <v>42632</v>
      </c>
      <c r="I8" s="23" t="s">
        <v>26</v>
      </c>
      <c r="J8" s="24" t="s">
        <v>33</v>
      </c>
      <c r="K8" s="24" t="s">
        <v>35</v>
      </c>
      <c r="L8" s="24" t="s">
        <v>34</v>
      </c>
    </row>
    <row r="9" spans="1:12" ht="22.5" customHeight="1" x14ac:dyDescent="0.25">
      <c r="A9" s="21">
        <v>5</v>
      </c>
      <c r="B9" s="12">
        <v>104</v>
      </c>
      <c r="C9" s="17">
        <v>4433</v>
      </c>
      <c r="D9" s="25" t="s">
        <v>48</v>
      </c>
      <c r="E9" s="22" t="s">
        <v>36</v>
      </c>
      <c r="F9" s="13">
        <v>1</v>
      </c>
      <c r="G9" s="27" t="s">
        <v>115</v>
      </c>
      <c r="H9" s="14">
        <v>42632</v>
      </c>
      <c r="I9" s="23" t="s">
        <v>26</v>
      </c>
      <c r="J9" s="24" t="s">
        <v>33</v>
      </c>
      <c r="K9" s="24" t="s">
        <v>35</v>
      </c>
      <c r="L9" s="24" t="s">
        <v>34</v>
      </c>
    </row>
    <row r="10" spans="1:12" ht="27" customHeight="1" x14ac:dyDescent="0.25">
      <c r="A10" s="21">
        <v>6</v>
      </c>
      <c r="B10" s="12">
        <v>104</v>
      </c>
      <c r="C10" s="17">
        <v>4434</v>
      </c>
      <c r="D10" s="25" t="s">
        <v>49</v>
      </c>
      <c r="E10" s="22" t="s">
        <v>36</v>
      </c>
      <c r="F10" s="13">
        <v>1</v>
      </c>
      <c r="G10" s="27" t="s">
        <v>115</v>
      </c>
      <c r="H10" s="14">
        <v>42632</v>
      </c>
      <c r="I10" s="23" t="s">
        <v>26</v>
      </c>
      <c r="J10" s="24" t="s">
        <v>33</v>
      </c>
      <c r="K10" s="24" t="s">
        <v>35</v>
      </c>
      <c r="L10" s="24" t="s">
        <v>34</v>
      </c>
    </row>
    <row r="11" spans="1:12" customFormat="1" ht="24" customHeight="1" x14ac:dyDescent="0.25">
      <c r="A11" s="21">
        <v>7</v>
      </c>
      <c r="B11" s="12">
        <v>104</v>
      </c>
      <c r="C11" s="17">
        <v>4416</v>
      </c>
      <c r="D11" s="25" t="s">
        <v>50</v>
      </c>
      <c r="E11" s="22" t="s">
        <v>36</v>
      </c>
      <c r="F11" s="13">
        <v>1</v>
      </c>
      <c r="G11" s="27" t="s">
        <v>115</v>
      </c>
      <c r="H11" s="14">
        <v>42632</v>
      </c>
      <c r="I11" s="23" t="s">
        <v>26</v>
      </c>
      <c r="J11" s="24" t="s">
        <v>33</v>
      </c>
      <c r="K11" s="24" t="s">
        <v>35</v>
      </c>
      <c r="L11" s="24" t="s">
        <v>34</v>
      </c>
    </row>
    <row r="12" spans="1:12" customFormat="1" ht="25.5" customHeight="1" x14ac:dyDescent="0.25">
      <c r="A12" s="21">
        <v>8</v>
      </c>
      <c r="B12" s="12">
        <v>104</v>
      </c>
      <c r="C12" s="17">
        <v>4436</v>
      </c>
      <c r="D12" s="25" t="s">
        <v>51</v>
      </c>
      <c r="E12" s="22" t="s">
        <v>36</v>
      </c>
      <c r="F12" s="13">
        <v>1</v>
      </c>
      <c r="G12" s="27" t="s">
        <v>115</v>
      </c>
      <c r="H12" s="14">
        <v>42632</v>
      </c>
      <c r="I12" s="23" t="s">
        <v>26</v>
      </c>
      <c r="J12" s="24" t="s">
        <v>33</v>
      </c>
      <c r="K12" s="24" t="s">
        <v>35</v>
      </c>
      <c r="L12" s="24" t="s">
        <v>34</v>
      </c>
    </row>
    <row r="13" spans="1:12" customFormat="1" ht="25.5" customHeight="1" x14ac:dyDescent="0.25">
      <c r="A13" s="21">
        <v>9</v>
      </c>
      <c r="B13" s="12">
        <v>104</v>
      </c>
      <c r="C13" s="17">
        <v>4438</v>
      </c>
      <c r="D13" s="25" t="s">
        <v>52</v>
      </c>
      <c r="E13" s="22" t="s">
        <v>36</v>
      </c>
      <c r="F13" s="13">
        <v>1</v>
      </c>
      <c r="G13" s="27" t="s">
        <v>115</v>
      </c>
      <c r="H13" s="14">
        <v>42632</v>
      </c>
      <c r="I13" s="23" t="s">
        <v>26</v>
      </c>
      <c r="J13" s="24" t="s">
        <v>33</v>
      </c>
      <c r="K13" s="24" t="s">
        <v>35</v>
      </c>
      <c r="L13" s="24" t="s">
        <v>34</v>
      </c>
    </row>
    <row r="14" spans="1:12" ht="23.25" customHeight="1" x14ac:dyDescent="0.25">
      <c r="A14" s="21">
        <v>10</v>
      </c>
      <c r="B14" s="20">
        <v>104</v>
      </c>
      <c r="C14" s="18">
        <v>4444</v>
      </c>
      <c r="D14" s="19" t="s">
        <v>53</v>
      </c>
      <c r="E14" s="22" t="s">
        <v>36</v>
      </c>
      <c r="F14" s="20">
        <v>1</v>
      </c>
      <c r="G14" s="20" t="s">
        <v>115</v>
      </c>
      <c r="H14" s="14">
        <v>42632</v>
      </c>
      <c r="I14" s="23" t="s">
        <v>26</v>
      </c>
      <c r="J14" s="24" t="s">
        <v>33</v>
      </c>
      <c r="K14" s="24" t="s">
        <v>35</v>
      </c>
      <c r="L14" s="24" t="s">
        <v>34</v>
      </c>
    </row>
    <row r="15" spans="1:12" ht="24.75" customHeight="1" x14ac:dyDescent="0.25">
      <c r="A15" s="21">
        <v>11</v>
      </c>
      <c r="B15" s="20">
        <v>104</v>
      </c>
      <c r="C15" s="18">
        <v>4447</v>
      </c>
      <c r="D15" s="19" t="s">
        <v>54</v>
      </c>
      <c r="E15" s="22" t="s">
        <v>36</v>
      </c>
      <c r="F15" s="20">
        <v>1</v>
      </c>
      <c r="G15" s="20" t="s">
        <v>115</v>
      </c>
      <c r="H15" s="14">
        <v>42632</v>
      </c>
      <c r="I15" s="23" t="s">
        <v>26</v>
      </c>
      <c r="J15" s="24" t="s">
        <v>33</v>
      </c>
      <c r="K15" s="24" t="s">
        <v>35</v>
      </c>
      <c r="L15" s="24" t="s">
        <v>34</v>
      </c>
    </row>
    <row r="16" spans="1:12" ht="23.25" x14ac:dyDescent="0.25">
      <c r="A16" s="21">
        <v>12</v>
      </c>
      <c r="B16" s="20">
        <v>104</v>
      </c>
      <c r="C16" s="18">
        <v>4926</v>
      </c>
      <c r="D16" s="19" t="s">
        <v>55</v>
      </c>
      <c r="E16" s="22" t="s">
        <v>36</v>
      </c>
      <c r="F16" s="20">
        <v>1</v>
      </c>
      <c r="G16" s="20" t="s">
        <v>115</v>
      </c>
      <c r="H16" s="14">
        <v>42696</v>
      </c>
      <c r="I16" s="23" t="s">
        <v>26</v>
      </c>
      <c r="J16" s="24" t="s">
        <v>33</v>
      </c>
      <c r="K16" s="24" t="s">
        <v>35</v>
      </c>
      <c r="L16" s="24" t="s">
        <v>34</v>
      </c>
    </row>
    <row r="17" spans="1:12" ht="23.25" x14ac:dyDescent="0.25">
      <c r="A17" s="21">
        <v>13</v>
      </c>
      <c r="B17" s="20">
        <v>104</v>
      </c>
      <c r="C17" s="18">
        <v>4927</v>
      </c>
      <c r="D17" s="19" t="s">
        <v>56</v>
      </c>
      <c r="E17" s="22" t="s">
        <v>36</v>
      </c>
      <c r="F17" s="20">
        <v>1</v>
      </c>
      <c r="G17" s="20" t="s">
        <v>115</v>
      </c>
      <c r="H17" s="14">
        <v>42696</v>
      </c>
      <c r="I17" s="23" t="s">
        <v>26</v>
      </c>
      <c r="J17" s="24" t="s">
        <v>33</v>
      </c>
      <c r="K17" s="24" t="s">
        <v>35</v>
      </c>
      <c r="L17" s="24" t="s">
        <v>34</v>
      </c>
    </row>
    <row r="18" spans="1:12" ht="23.25" x14ac:dyDescent="0.25">
      <c r="A18" s="21">
        <v>14</v>
      </c>
      <c r="B18" s="20">
        <v>104</v>
      </c>
      <c r="C18" s="18">
        <v>4928</v>
      </c>
      <c r="D18" s="19" t="s">
        <v>57</v>
      </c>
      <c r="E18" s="22" t="s">
        <v>36</v>
      </c>
      <c r="F18" s="20">
        <v>1</v>
      </c>
      <c r="G18" s="20" t="s">
        <v>115</v>
      </c>
      <c r="H18" s="14">
        <v>42696</v>
      </c>
      <c r="I18" s="23" t="s">
        <v>26</v>
      </c>
      <c r="J18" s="24" t="s">
        <v>33</v>
      </c>
      <c r="K18" s="24" t="s">
        <v>35</v>
      </c>
      <c r="L18" s="24" t="s">
        <v>34</v>
      </c>
    </row>
    <row r="19" spans="1:12" ht="23.25" x14ac:dyDescent="0.25">
      <c r="A19" s="21">
        <v>15</v>
      </c>
      <c r="B19" s="20">
        <v>104</v>
      </c>
      <c r="C19" s="18">
        <v>4929</v>
      </c>
      <c r="D19" s="19" t="s">
        <v>58</v>
      </c>
      <c r="E19" s="22" t="s">
        <v>36</v>
      </c>
      <c r="F19" s="20">
        <v>1</v>
      </c>
      <c r="G19" s="20" t="s">
        <v>115</v>
      </c>
      <c r="H19" s="14">
        <v>42696</v>
      </c>
      <c r="I19" s="23" t="s">
        <v>26</v>
      </c>
      <c r="J19" s="24" t="s">
        <v>33</v>
      </c>
      <c r="K19" s="24" t="s">
        <v>35</v>
      </c>
      <c r="L19" s="24" t="s">
        <v>34</v>
      </c>
    </row>
    <row r="20" spans="1:12" ht="22.5" customHeight="1" x14ac:dyDescent="0.25">
      <c r="A20" s="21">
        <v>16</v>
      </c>
      <c r="B20" s="20">
        <v>104</v>
      </c>
      <c r="C20" s="18">
        <v>4930</v>
      </c>
      <c r="D20" s="19" t="s">
        <v>59</v>
      </c>
      <c r="E20" s="22" t="s">
        <v>36</v>
      </c>
      <c r="F20" s="20">
        <v>1</v>
      </c>
      <c r="G20" s="20" t="s">
        <v>115</v>
      </c>
      <c r="H20" s="14">
        <v>42696</v>
      </c>
      <c r="I20" s="23" t="s">
        <v>26</v>
      </c>
      <c r="J20" s="24" t="s">
        <v>33</v>
      </c>
      <c r="K20" s="24" t="s">
        <v>35</v>
      </c>
      <c r="L20" s="24" t="s">
        <v>34</v>
      </c>
    </row>
    <row r="21" spans="1:12" ht="23.25" x14ac:dyDescent="0.25">
      <c r="A21" s="21">
        <v>17</v>
      </c>
      <c r="B21" s="20">
        <v>104</v>
      </c>
      <c r="C21" s="18">
        <v>4931</v>
      </c>
      <c r="D21" s="19" t="s">
        <v>60</v>
      </c>
      <c r="E21" s="22" t="s">
        <v>36</v>
      </c>
      <c r="F21" s="20">
        <v>1</v>
      </c>
      <c r="G21" s="20" t="s">
        <v>115</v>
      </c>
      <c r="H21" s="14">
        <v>42704</v>
      </c>
      <c r="I21" s="23" t="s">
        <v>26</v>
      </c>
      <c r="J21" s="24" t="s">
        <v>33</v>
      </c>
      <c r="K21" s="24" t="s">
        <v>35</v>
      </c>
      <c r="L21" s="24" t="s">
        <v>34</v>
      </c>
    </row>
    <row r="22" spans="1:12" ht="23.25" x14ac:dyDescent="0.25">
      <c r="A22" s="21">
        <v>18</v>
      </c>
      <c r="B22" s="20">
        <v>104</v>
      </c>
      <c r="C22" s="18">
        <v>3827</v>
      </c>
      <c r="D22" s="19" t="s">
        <v>61</v>
      </c>
      <c r="E22" s="22" t="s">
        <v>36</v>
      </c>
      <c r="F22" s="20">
        <v>1</v>
      </c>
      <c r="G22" s="20" t="s">
        <v>115</v>
      </c>
      <c r="H22" s="14">
        <v>40116</v>
      </c>
      <c r="I22" s="23" t="s">
        <v>26</v>
      </c>
      <c r="J22" s="24" t="s">
        <v>33</v>
      </c>
      <c r="K22" s="24" t="s">
        <v>35</v>
      </c>
      <c r="L22" s="24" t="s">
        <v>34</v>
      </c>
    </row>
    <row r="23" spans="1:12" ht="22.5" x14ac:dyDescent="0.25">
      <c r="A23" s="21">
        <v>19</v>
      </c>
      <c r="B23" s="20">
        <v>104</v>
      </c>
      <c r="C23" s="18">
        <v>4942</v>
      </c>
      <c r="D23" s="19" t="s">
        <v>39</v>
      </c>
      <c r="E23" s="22" t="s">
        <v>36</v>
      </c>
      <c r="F23" s="20">
        <v>1</v>
      </c>
      <c r="G23" s="20" t="s">
        <v>115</v>
      </c>
      <c r="H23" s="14">
        <v>42886</v>
      </c>
      <c r="I23" s="23" t="s">
        <v>26</v>
      </c>
      <c r="J23" s="24" t="s">
        <v>33</v>
      </c>
      <c r="K23" s="24" t="s">
        <v>35</v>
      </c>
      <c r="L23" s="24" t="s">
        <v>34</v>
      </c>
    </row>
    <row r="24" spans="1:12" ht="23.25" x14ac:dyDescent="0.25">
      <c r="A24" s="21">
        <v>20</v>
      </c>
      <c r="B24" s="20">
        <v>104</v>
      </c>
      <c r="C24" s="18">
        <v>4499</v>
      </c>
      <c r="D24" s="19" t="s">
        <v>62</v>
      </c>
      <c r="E24" s="22" t="s">
        <v>36</v>
      </c>
      <c r="F24" s="20">
        <v>1</v>
      </c>
      <c r="G24" s="20" t="s">
        <v>115</v>
      </c>
      <c r="H24" s="14">
        <v>42632</v>
      </c>
      <c r="I24" s="23" t="s">
        <v>26</v>
      </c>
      <c r="J24" s="24" t="s">
        <v>33</v>
      </c>
      <c r="K24" s="24" t="s">
        <v>35</v>
      </c>
      <c r="L24" s="24" t="s">
        <v>34</v>
      </c>
    </row>
    <row r="25" spans="1:12" ht="23.25" x14ac:dyDescent="0.25">
      <c r="A25" s="21">
        <v>21</v>
      </c>
      <c r="B25" s="20">
        <v>108</v>
      </c>
      <c r="C25" s="18">
        <v>4500</v>
      </c>
      <c r="D25" s="19" t="s">
        <v>63</v>
      </c>
      <c r="E25" s="20" t="s">
        <v>38</v>
      </c>
      <c r="F25" s="20">
        <v>1</v>
      </c>
      <c r="G25" s="20" t="s">
        <v>115</v>
      </c>
      <c r="H25" s="14">
        <v>42632</v>
      </c>
      <c r="I25" s="23" t="s">
        <v>26</v>
      </c>
      <c r="J25" s="24" t="s">
        <v>33</v>
      </c>
      <c r="K25" s="24" t="s">
        <v>35</v>
      </c>
      <c r="L25" s="24" t="s">
        <v>34</v>
      </c>
    </row>
    <row r="26" spans="1:12" ht="23.25" x14ac:dyDescent="0.25">
      <c r="A26" s="21">
        <v>22</v>
      </c>
      <c r="B26" s="20">
        <v>108</v>
      </c>
      <c r="C26" s="18">
        <v>4501</v>
      </c>
      <c r="D26" s="19" t="s">
        <v>63</v>
      </c>
      <c r="E26" s="20" t="s">
        <v>38</v>
      </c>
      <c r="F26" s="20">
        <v>1</v>
      </c>
      <c r="G26" s="20" t="s">
        <v>115</v>
      </c>
      <c r="H26" s="14">
        <v>42632</v>
      </c>
      <c r="I26" s="23" t="s">
        <v>26</v>
      </c>
      <c r="J26" s="24" t="s">
        <v>33</v>
      </c>
      <c r="K26" s="24" t="s">
        <v>35</v>
      </c>
      <c r="L26" s="24" t="s">
        <v>34</v>
      </c>
    </row>
    <row r="27" spans="1:12" ht="23.25" x14ac:dyDescent="0.25">
      <c r="A27" s="21">
        <v>23</v>
      </c>
      <c r="B27" s="20">
        <v>108</v>
      </c>
      <c r="C27" s="18">
        <v>4502</v>
      </c>
      <c r="D27" s="19" t="s">
        <v>63</v>
      </c>
      <c r="E27" s="20" t="s">
        <v>38</v>
      </c>
      <c r="F27" s="20">
        <v>1</v>
      </c>
      <c r="G27" s="20" t="s">
        <v>115</v>
      </c>
      <c r="H27" s="14">
        <v>42632</v>
      </c>
      <c r="I27" s="23" t="s">
        <v>26</v>
      </c>
      <c r="J27" s="24" t="s">
        <v>33</v>
      </c>
      <c r="K27" s="24" t="s">
        <v>35</v>
      </c>
      <c r="L27" s="24" t="s">
        <v>34</v>
      </c>
    </row>
    <row r="28" spans="1:12" ht="23.25" x14ac:dyDescent="0.25">
      <c r="A28" s="21">
        <v>24</v>
      </c>
      <c r="B28" s="20">
        <v>108</v>
      </c>
      <c r="C28" s="18">
        <v>4503</v>
      </c>
      <c r="D28" s="19" t="s">
        <v>64</v>
      </c>
      <c r="E28" s="20" t="s">
        <v>38</v>
      </c>
      <c r="F28" s="20">
        <v>1</v>
      </c>
      <c r="G28" s="20" t="s">
        <v>115</v>
      </c>
      <c r="H28" s="14">
        <v>42632</v>
      </c>
      <c r="I28" s="23" t="s">
        <v>26</v>
      </c>
      <c r="J28" s="24" t="s">
        <v>33</v>
      </c>
      <c r="K28" s="24" t="s">
        <v>35</v>
      </c>
      <c r="L28" s="24" t="s">
        <v>34</v>
      </c>
    </row>
    <row r="29" spans="1:12" ht="23.25" x14ac:dyDescent="0.25">
      <c r="A29" s="21">
        <v>25</v>
      </c>
      <c r="B29" s="20">
        <v>108</v>
      </c>
      <c r="C29" s="18">
        <v>4504</v>
      </c>
      <c r="D29" s="19" t="s">
        <v>65</v>
      </c>
      <c r="E29" s="20" t="s">
        <v>38</v>
      </c>
      <c r="F29" s="20">
        <v>1</v>
      </c>
      <c r="G29" s="20" t="s">
        <v>115</v>
      </c>
      <c r="H29" s="14">
        <v>42632</v>
      </c>
      <c r="I29" s="23" t="s">
        <v>26</v>
      </c>
      <c r="J29" s="24" t="s">
        <v>33</v>
      </c>
      <c r="K29" s="24" t="s">
        <v>35</v>
      </c>
      <c r="L29" s="24" t="s">
        <v>34</v>
      </c>
    </row>
    <row r="30" spans="1:12" ht="23.25" x14ac:dyDescent="0.25">
      <c r="A30" s="21">
        <v>26</v>
      </c>
      <c r="B30" s="20">
        <v>108</v>
      </c>
      <c r="C30" s="18">
        <v>4505</v>
      </c>
      <c r="D30" s="19" t="s">
        <v>65</v>
      </c>
      <c r="E30" s="20" t="s">
        <v>38</v>
      </c>
      <c r="F30" s="20">
        <v>1</v>
      </c>
      <c r="G30" s="20" t="s">
        <v>115</v>
      </c>
      <c r="H30" s="14">
        <v>42632</v>
      </c>
      <c r="I30" s="23" t="s">
        <v>26</v>
      </c>
      <c r="J30" s="24" t="s">
        <v>33</v>
      </c>
      <c r="K30" s="24" t="s">
        <v>35</v>
      </c>
      <c r="L30" s="24" t="s">
        <v>34</v>
      </c>
    </row>
    <row r="31" spans="1:12" ht="23.25" x14ac:dyDescent="0.25">
      <c r="A31" s="21">
        <v>27</v>
      </c>
      <c r="B31" s="20">
        <v>105</v>
      </c>
      <c r="C31" s="18">
        <v>4506</v>
      </c>
      <c r="D31" s="19" t="s">
        <v>66</v>
      </c>
      <c r="E31" s="18" t="s">
        <v>42</v>
      </c>
      <c r="F31" s="20">
        <v>1</v>
      </c>
      <c r="G31" s="20" t="s">
        <v>115</v>
      </c>
      <c r="H31" s="14">
        <v>42632</v>
      </c>
      <c r="I31" s="23" t="s">
        <v>26</v>
      </c>
      <c r="J31" s="24" t="s">
        <v>33</v>
      </c>
      <c r="K31" s="24" t="s">
        <v>35</v>
      </c>
      <c r="L31" s="24" t="s">
        <v>34</v>
      </c>
    </row>
    <row r="32" spans="1:12" ht="23.25" x14ac:dyDescent="0.25">
      <c r="A32" s="21">
        <v>28</v>
      </c>
      <c r="B32" s="20">
        <v>105</v>
      </c>
      <c r="C32" s="18">
        <v>4507</v>
      </c>
      <c r="D32" s="19" t="s">
        <v>67</v>
      </c>
      <c r="E32" s="18" t="s">
        <v>42</v>
      </c>
      <c r="F32" s="20">
        <v>1</v>
      </c>
      <c r="G32" s="20" t="s">
        <v>115</v>
      </c>
      <c r="H32" s="14">
        <v>42632</v>
      </c>
      <c r="I32" s="23" t="s">
        <v>26</v>
      </c>
      <c r="J32" s="24" t="s">
        <v>33</v>
      </c>
      <c r="K32" s="24" t="s">
        <v>35</v>
      </c>
      <c r="L32" s="24" t="s">
        <v>34</v>
      </c>
    </row>
    <row r="33" spans="1:12" ht="22.5" x14ac:dyDescent="0.25">
      <c r="A33" s="21">
        <v>29</v>
      </c>
      <c r="B33" s="20">
        <v>108</v>
      </c>
      <c r="C33" s="18">
        <v>4508</v>
      </c>
      <c r="D33" s="19" t="s">
        <v>68</v>
      </c>
      <c r="E33" s="20" t="s">
        <v>38</v>
      </c>
      <c r="F33" s="20">
        <v>1</v>
      </c>
      <c r="G33" s="20" t="s">
        <v>115</v>
      </c>
      <c r="H33" s="14">
        <v>42632</v>
      </c>
      <c r="I33" s="23" t="s">
        <v>26</v>
      </c>
      <c r="J33" s="24" t="s">
        <v>33</v>
      </c>
      <c r="K33" s="24" t="s">
        <v>35</v>
      </c>
      <c r="L33" s="24" t="s">
        <v>34</v>
      </c>
    </row>
    <row r="34" spans="1:12" ht="15.75" customHeight="1" x14ac:dyDescent="0.25">
      <c r="A34" s="21">
        <v>30</v>
      </c>
      <c r="B34" s="20">
        <v>108</v>
      </c>
      <c r="C34" s="18">
        <v>4510</v>
      </c>
      <c r="D34" s="19" t="s">
        <v>68</v>
      </c>
      <c r="E34" s="20" t="s">
        <v>38</v>
      </c>
      <c r="F34" s="20">
        <v>1</v>
      </c>
      <c r="G34" s="20" t="s">
        <v>115</v>
      </c>
      <c r="H34" s="14">
        <v>42632</v>
      </c>
      <c r="I34" s="23" t="s">
        <v>26</v>
      </c>
      <c r="J34" s="24" t="s">
        <v>33</v>
      </c>
      <c r="K34" s="24" t="s">
        <v>35</v>
      </c>
      <c r="L34" s="24" t="s">
        <v>34</v>
      </c>
    </row>
    <row r="35" spans="1:12" ht="12.75" customHeight="1" x14ac:dyDescent="0.25">
      <c r="A35" s="21">
        <v>31</v>
      </c>
      <c r="B35" s="20">
        <v>108</v>
      </c>
      <c r="C35" s="18">
        <v>4511</v>
      </c>
      <c r="D35" s="19" t="s">
        <v>68</v>
      </c>
      <c r="E35" s="20" t="s">
        <v>38</v>
      </c>
      <c r="F35" s="20">
        <v>1</v>
      </c>
      <c r="G35" s="20" t="s">
        <v>115</v>
      </c>
      <c r="H35" s="14">
        <v>42632</v>
      </c>
      <c r="I35" s="23" t="s">
        <v>26</v>
      </c>
      <c r="J35" s="24" t="s">
        <v>33</v>
      </c>
      <c r="K35" s="24" t="s">
        <v>35</v>
      </c>
      <c r="L35" s="24" t="s">
        <v>34</v>
      </c>
    </row>
    <row r="36" spans="1:12" ht="12.75" customHeight="1" x14ac:dyDescent="0.25">
      <c r="A36" s="21">
        <v>32</v>
      </c>
      <c r="B36" s="20">
        <v>108</v>
      </c>
      <c r="C36" s="18">
        <v>4513</v>
      </c>
      <c r="D36" s="19" t="s">
        <v>69</v>
      </c>
      <c r="E36" s="20" t="s">
        <v>38</v>
      </c>
      <c r="F36" s="20">
        <v>1</v>
      </c>
      <c r="G36" s="20" t="s">
        <v>115</v>
      </c>
      <c r="H36" s="14">
        <v>42632</v>
      </c>
      <c r="I36" s="23" t="s">
        <v>26</v>
      </c>
      <c r="J36" s="24" t="s">
        <v>33</v>
      </c>
      <c r="K36" s="24" t="s">
        <v>35</v>
      </c>
      <c r="L36" s="24" t="s">
        <v>34</v>
      </c>
    </row>
    <row r="37" spans="1:12" ht="12.75" customHeight="1" x14ac:dyDescent="0.25">
      <c r="A37" s="21">
        <v>33</v>
      </c>
      <c r="B37" s="20">
        <v>108</v>
      </c>
      <c r="C37" s="18">
        <v>4514</v>
      </c>
      <c r="D37" s="19" t="s">
        <v>69</v>
      </c>
      <c r="E37" s="20" t="s">
        <v>38</v>
      </c>
      <c r="F37" s="20">
        <v>1</v>
      </c>
      <c r="G37" s="20" t="s">
        <v>115</v>
      </c>
      <c r="H37" s="14">
        <v>42632</v>
      </c>
      <c r="I37" s="23" t="s">
        <v>26</v>
      </c>
      <c r="J37" s="24" t="s">
        <v>33</v>
      </c>
      <c r="K37" s="24" t="s">
        <v>35</v>
      </c>
      <c r="L37" s="24" t="s">
        <v>34</v>
      </c>
    </row>
    <row r="38" spans="1:12" ht="12.75" customHeight="1" x14ac:dyDescent="0.25">
      <c r="A38" s="21">
        <v>34</v>
      </c>
      <c r="B38" s="20">
        <v>1010</v>
      </c>
      <c r="C38" s="18">
        <v>4515</v>
      </c>
      <c r="D38" s="19" t="s">
        <v>70</v>
      </c>
      <c r="E38" s="18" t="s">
        <v>117</v>
      </c>
      <c r="F38" s="20">
        <v>1</v>
      </c>
      <c r="G38" s="20" t="s">
        <v>115</v>
      </c>
      <c r="H38" s="14">
        <v>42632</v>
      </c>
      <c r="I38" s="23" t="s">
        <v>26</v>
      </c>
      <c r="J38" s="24" t="s">
        <v>33</v>
      </c>
      <c r="K38" s="24" t="s">
        <v>35</v>
      </c>
      <c r="L38" s="24" t="s">
        <v>34</v>
      </c>
    </row>
    <row r="39" spans="1:12" ht="23.25" x14ac:dyDescent="0.25">
      <c r="A39" s="21">
        <v>35</v>
      </c>
      <c r="B39" s="20">
        <v>1010</v>
      </c>
      <c r="C39" s="18">
        <v>4516</v>
      </c>
      <c r="D39" s="19" t="s">
        <v>71</v>
      </c>
      <c r="E39" s="18" t="s">
        <v>117</v>
      </c>
      <c r="F39" s="20">
        <v>1</v>
      </c>
      <c r="G39" s="20" t="s">
        <v>115</v>
      </c>
      <c r="H39" s="14">
        <v>42632</v>
      </c>
      <c r="I39" s="23" t="s">
        <v>26</v>
      </c>
      <c r="J39" s="24" t="s">
        <v>33</v>
      </c>
      <c r="K39" s="24" t="s">
        <v>35</v>
      </c>
      <c r="L39" s="24" t="s">
        <v>34</v>
      </c>
    </row>
    <row r="40" spans="1:12" ht="23.25" x14ac:dyDescent="0.25">
      <c r="A40" s="21">
        <v>36</v>
      </c>
      <c r="B40" s="20">
        <v>1010</v>
      </c>
      <c r="C40" s="18">
        <v>4517</v>
      </c>
      <c r="D40" s="19" t="s">
        <v>71</v>
      </c>
      <c r="E40" s="18" t="s">
        <v>117</v>
      </c>
      <c r="F40" s="20">
        <v>1</v>
      </c>
      <c r="G40" s="20" t="s">
        <v>115</v>
      </c>
      <c r="H40" s="14">
        <v>42632</v>
      </c>
      <c r="I40" s="23" t="s">
        <v>26</v>
      </c>
      <c r="J40" s="24" t="s">
        <v>33</v>
      </c>
      <c r="K40" s="24" t="s">
        <v>35</v>
      </c>
      <c r="L40" s="24" t="s">
        <v>34</v>
      </c>
    </row>
    <row r="41" spans="1:12" ht="23.25" x14ac:dyDescent="0.25">
      <c r="A41" s="21">
        <v>37</v>
      </c>
      <c r="B41" s="20">
        <v>1011</v>
      </c>
      <c r="C41" s="18">
        <v>4519</v>
      </c>
      <c r="D41" s="19" t="s">
        <v>72</v>
      </c>
      <c r="E41" s="20" t="s">
        <v>37</v>
      </c>
      <c r="F41" s="20">
        <v>1</v>
      </c>
      <c r="G41" s="20" t="s">
        <v>115</v>
      </c>
      <c r="H41" s="14">
        <v>42632</v>
      </c>
      <c r="I41" s="23" t="s">
        <v>26</v>
      </c>
      <c r="J41" s="24" t="s">
        <v>33</v>
      </c>
      <c r="K41" s="24" t="s">
        <v>35</v>
      </c>
      <c r="L41" s="24" t="s">
        <v>34</v>
      </c>
    </row>
    <row r="42" spans="1:12" ht="14.25" customHeight="1" x14ac:dyDescent="0.25">
      <c r="A42" s="21">
        <v>38</v>
      </c>
      <c r="B42" s="20">
        <v>1011</v>
      </c>
      <c r="C42" s="18">
        <v>4520</v>
      </c>
      <c r="D42" s="19" t="s">
        <v>73</v>
      </c>
      <c r="E42" s="20" t="s">
        <v>37</v>
      </c>
      <c r="F42" s="20">
        <v>1</v>
      </c>
      <c r="G42" s="20" t="s">
        <v>115</v>
      </c>
      <c r="H42" s="14">
        <v>42632</v>
      </c>
      <c r="I42" s="23" t="s">
        <v>26</v>
      </c>
      <c r="J42" s="24" t="s">
        <v>33</v>
      </c>
      <c r="K42" s="24" t="s">
        <v>35</v>
      </c>
      <c r="L42" s="24" t="s">
        <v>34</v>
      </c>
    </row>
    <row r="43" spans="1:12" ht="23.25" x14ac:dyDescent="0.25">
      <c r="A43" s="21">
        <v>39</v>
      </c>
      <c r="B43" s="20">
        <v>108</v>
      </c>
      <c r="C43" s="18">
        <v>4521</v>
      </c>
      <c r="D43" s="19" t="s">
        <v>74</v>
      </c>
      <c r="E43" s="20" t="s">
        <v>38</v>
      </c>
      <c r="F43" s="20">
        <v>1</v>
      </c>
      <c r="G43" s="20" t="s">
        <v>115</v>
      </c>
      <c r="H43" s="14">
        <v>42632</v>
      </c>
      <c r="I43" s="23" t="s">
        <v>26</v>
      </c>
      <c r="J43" s="24" t="s">
        <v>33</v>
      </c>
      <c r="K43" s="24" t="s">
        <v>35</v>
      </c>
      <c r="L43" s="24" t="s">
        <v>34</v>
      </c>
    </row>
    <row r="44" spans="1:12" ht="23.25" x14ac:dyDescent="0.25">
      <c r="A44" s="21">
        <v>40</v>
      </c>
      <c r="B44" s="20">
        <v>108</v>
      </c>
      <c r="C44" s="18">
        <v>4522</v>
      </c>
      <c r="D44" s="19" t="s">
        <v>75</v>
      </c>
      <c r="E44" s="20" t="s">
        <v>38</v>
      </c>
      <c r="F44" s="20">
        <v>1</v>
      </c>
      <c r="G44" s="20" t="s">
        <v>115</v>
      </c>
      <c r="H44" s="14">
        <v>42632</v>
      </c>
      <c r="I44" s="23" t="s">
        <v>26</v>
      </c>
      <c r="J44" s="24" t="s">
        <v>33</v>
      </c>
      <c r="K44" s="24" t="s">
        <v>35</v>
      </c>
      <c r="L44" s="24" t="s">
        <v>34</v>
      </c>
    </row>
    <row r="45" spans="1:12" ht="23.25" x14ac:dyDescent="0.25">
      <c r="A45" s="21">
        <v>41</v>
      </c>
      <c r="B45" s="20">
        <v>105</v>
      </c>
      <c r="C45" s="18">
        <v>4523</v>
      </c>
      <c r="D45" s="19" t="s">
        <v>76</v>
      </c>
      <c r="E45" s="18" t="s">
        <v>42</v>
      </c>
      <c r="F45" s="20">
        <v>1</v>
      </c>
      <c r="G45" s="20" t="s">
        <v>115</v>
      </c>
      <c r="H45" s="14">
        <v>42632</v>
      </c>
      <c r="I45" s="23" t="s">
        <v>26</v>
      </c>
      <c r="J45" s="24" t="s">
        <v>33</v>
      </c>
      <c r="K45" s="24" t="s">
        <v>35</v>
      </c>
      <c r="L45" s="24" t="s">
        <v>34</v>
      </c>
    </row>
    <row r="46" spans="1:12" ht="23.25" x14ac:dyDescent="0.25">
      <c r="A46" s="21">
        <v>42</v>
      </c>
      <c r="B46" s="20">
        <v>105</v>
      </c>
      <c r="C46" s="18">
        <v>4524</v>
      </c>
      <c r="D46" s="19" t="s">
        <v>77</v>
      </c>
      <c r="E46" s="18" t="s">
        <v>42</v>
      </c>
      <c r="F46" s="20">
        <v>1</v>
      </c>
      <c r="G46" s="20" t="s">
        <v>115</v>
      </c>
      <c r="H46" s="14">
        <v>42632</v>
      </c>
      <c r="I46" s="23" t="s">
        <v>26</v>
      </c>
      <c r="J46" s="24" t="s">
        <v>33</v>
      </c>
      <c r="K46" s="24" t="s">
        <v>35</v>
      </c>
      <c r="L46" s="24" t="s">
        <v>34</v>
      </c>
    </row>
    <row r="47" spans="1:12" ht="23.25" x14ac:dyDescent="0.25">
      <c r="A47" s="21">
        <v>43</v>
      </c>
      <c r="B47" s="20">
        <v>105</v>
      </c>
      <c r="C47" s="18">
        <v>4525</v>
      </c>
      <c r="D47" s="19" t="s">
        <v>77</v>
      </c>
      <c r="E47" s="18" t="s">
        <v>42</v>
      </c>
      <c r="F47" s="20">
        <v>1</v>
      </c>
      <c r="G47" s="20" t="s">
        <v>115</v>
      </c>
      <c r="H47" s="14">
        <v>42632</v>
      </c>
      <c r="I47" s="23" t="s">
        <v>26</v>
      </c>
      <c r="J47" s="24" t="s">
        <v>33</v>
      </c>
      <c r="K47" s="24" t="s">
        <v>35</v>
      </c>
      <c r="L47" s="24" t="s">
        <v>34</v>
      </c>
    </row>
    <row r="48" spans="1:12" ht="23.25" x14ac:dyDescent="0.25">
      <c r="A48" s="21">
        <v>44</v>
      </c>
      <c r="B48" s="20">
        <v>108</v>
      </c>
      <c r="C48" s="18">
        <v>4526</v>
      </c>
      <c r="D48" s="19" t="s">
        <v>71</v>
      </c>
      <c r="E48" s="20" t="s">
        <v>38</v>
      </c>
      <c r="F48" s="20">
        <v>1</v>
      </c>
      <c r="G48" s="20" t="s">
        <v>115</v>
      </c>
      <c r="H48" s="14">
        <v>42632</v>
      </c>
      <c r="I48" s="23" t="s">
        <v>26</v>
      </c>
      <c r="J48" s="24" t="s">
        <v>33</v>
      </c>
      <c r="K48" s="24" t="s">
        <v>35</v>
      </c>
      <c r="L48" s="24" t="s">
        <v>34</v>
      </c>
    </row>
    <row r="49" spans="1:12" ht="23.25" x14ac:dyDescent="0.25">
      <c r="A49" s="21">
        <v>45</v>
      </c>
      <c r="B49" s="20">
        <v>108</v>
      </c>
      <c r="C49" s="18">
        <v>4527</v>
      </c>
      <c r="D49" s="19" t="s">
        <v>71</v>
      </c>
      <c r="E49" s="20" t="s">
        <v>38</v>
      </c>
      <c r="F49" s="20">
        <v>1</v>
      </c>
      <c r="G49" s="20" t="s">
        <v>115</v>
      </c>
      <c r="H49" s="14">
        <v>42632</v>
      </c>
      <c r="I49" s="23" t="s">
        <v>26</v>
      </c>
      <c r="J49" s="24" t="s">
        <v>33</v>
      </c>
      <c r="K49" s="24" t="s">
        <v>35</v>
      </c>
      <c r="L49" s="24" t="s">
        <v>34</v>
      </c>
    </row>
    <row r="50" spans="1:12" ht="16.5" customHeight="1" x14ac:dyDescent="0.25">
      <c r="A50" s="21">
        <v>46</v>
      </c>
      <c r="B50" s="20">
        <v>1011</v>
      </c>
      <c r="C50" s="18">
        <v>4528</v>
      </c>
      <c r="D50" s="19" t="s">
        <v>78</v>
      </c>
      <c r="E50" s="20" t="s">
        <v>37</v>
      </c>
      <c r="F50" s="20">
        <v>1</v>
      </c>
      <c r="G50" s="20" t="s">
        <v>115</v>
      </c>
      <c r="H50" s="14">
        <v>42632</v>
      </c>
      <c r="I50" s="23" t="s">
        <v>26</v>
      </c>
      <c r="J50" s="24" t="s">
        <v>33</v>
      </c>
      <c r="K50" s="24" t="s">
        <v>35</v>
      </c>
      <c r="L50" s="24" t="s">
        <v>34</v>
      </c>
    </row>
    <row r="51" spans="1:12" ht="16.5" customHeight="1" x14ac:dyDescent="0.25">
      <c r="A51" s="21">
        <v>47</v>
      </c>
      <c r="B51" s="20">
        <v>1011</v>
      </c>
      <c r="C51" s="18">
        <v>4529</v>
      </c>
      <c r="D51" s="19" t="s">
        <v>40</v>
      </c>
      <c r="E51" s="20" t="s">
        <v>37</v>
      </c>
      <c r="F51" s="20">
        <v>1</v>
      </c>
      <c r="G51" s="20" t="s">
        <v>115</v>
      </c>
      <c r="H51" s="14">
        <v>42632</v>
      </c>
      <c r="I51" s="23" t="s">
        <v>26</v>
      </c>
      <c r="J51" s="24" t="s">
        <v>33</v>
      </c>
      <c r="K51" s="24" t="s">
        <v>35</v>
      </c>
      <c r="L51" s="24" t="s">
        <v>34</v>
      </c>
    </row>
    <row r="52" spans="1:12" ht="23.25" x14ac:dyDescent="0.25">
      <c r="A52" s="21">
        <v>48</v>
      </c>
      <c r="B52" s="20">
        <v>1010</v>
      </c>
      <c r="C52" s="18">
        <v>4531</v>
      </c>
      <c r="D52" s="19" t="s">
        <v>79</v>
      </c>
      <c r="E52" s="18" t="s">
        <v>117</v>
      </c>
      <c r="F52" s="20">
        <v>1</v>
      </c>
      <c r="G52" s="20" t="s">
        <v>115</v>
      </c>
      <c r="H52" s="14">
        <v>42632</v>
      </c>
      <c r="I52" s="23" t="s">
        <v>26</v>
      </c>
      <c r="J52" s="24" t="s">
        <v>33</v>
      </c>
      <c r="K52" s="24" t="s">
        <v>35</v>
      </c>
      <c r="L52" s="24" t="s">
        <v>34</v>
      </c>
    </row>
    <row r="53" spans="1:12" ht="23.25" x14ac:dyDescent="0.25">
      <c r="A53" s="21">
        <v>49</v>
      </c>
      <c r="B53" s="20">
        <v>1010</v>
      </c>
      <c r="C53" s="18">
        <v>4532</v>
      </c>
      <c r="D53" s="19" t="s">
        <v>80</v>
      </c>
      <c r="E53" s="18" t="s">
        <v>117</v>
      </c>
      <c r="F53" s="20">
        <v>1</v>
      </c>
      <c r="G53" s="20" t="s">
        <v>115</v>
      </c>
      <c r="H53" s="14">
        <v>42632</v>
      </c>
      <c r="I53" s="23" t="s">
        <v>26</v>
      </c>
      <c r="J53" s="24" t="s">
        <v>33</v>
      </c>
      <c r="K53" s="24" t="s">
        <v>35</v>
      </c>
      <c r="L53" s="24" t="s">
        <v>34</v>
      </c>
    </row>
    <row r="54" spans="1:12" ht="15.75" customHeight="1" x14ac:dyDescent="0.25">
      <c r="A54" s="21">
        <v>50</v>
      </c>
      <c r="B54" s="20">
        <v>1011</v>
      </c>
      <c r="C54" s="18">
        <v>4539</v>
      </c>
      <c r="D54" s="19" t="s">
        <v>81</v>
      </c>
      <c r="E54" s="20" t="s">
        <v>37</v>
      </c>
      <c r="F54" s="20">
        <v>1</v>
      </c>
      <c r="G54" s="20" t="s">
        <v>115</v>
      </c>
      <c r="H54" s="14">
        <v>42632</v>
      </c>
      <c r="I54" s="23" t="s">
        <v>26</v>
      </c>
      <c r="J54" s="24" t="s">
        <v>33</v>
      </c>
      <c r="K54" s="24" t="s">
        <v>35</v>
      </c>
      <c r="L54" s="24" t="s">
        <v>34</v>
      </c>
    </row>
    <row r="55" spans="1:12" ht="22.5" customHeight="1" x14ac:dyDescent="0.25">
      <c r="A55" s="21">
        <v>51</v>
      </c>
      <c r="B55" s="20">
        <v>1011</v>
      </c>
      <c r="C55" s="18">
        <v>4540</v>
      </c>
      <c r="D55" s="19" t="s">
        <v>82</v>
      </c>
      <c r="E55" s="20" t="s">
        <v>37</v>
      </c>
      <c r="F55" s="20">
        <v>1</v>
      </c>
      <c r="G55" s="20" t="s">
        <v>115</v>
      </c>
      <c r="H55" s="14">
        <v>42632</v>
      </c>
      <c r="I55" s="23" t="s">
        <v>26</v>
      </c>
      <c r="J55" s="24" t="s">
        <v>33</v>
      </c>
      <c r="K55" s="24" t="s">
        <v>35</v>
      </c>
      <c r="L55" s="24" t="s">
        <v>34</v>
      </c>
    </row>
    <row r="56" spans="1:12" ht="24" customHeight="1" x14ac:dyDescent="0.25">
      <c r="A56" s="21">
        <v>52</v>
      </c>
      <c r="B56" s="20">
        <v>109</v>
      </c>
      <c r="C56" s="18">
        <v>4484</v>
      </c>
      <c r="D56" s="19" t="s">
        <v>83</v>
      </c>
      <c r="E56" s="20" t="s">
        <v>43</v>
      </c>
      <c r="F56" s="20">
        <v>1</v>
      </c>
      <c r="G56" s="20" t="s">
        <v>115</v>
      </c>
      <c r="H56" s="14">
        <v>42632</v>
      </c>
      <c r="I56" s="23" t="s">
        <v>26</v>
      </c>
      <c r="J56" s="24" t="s">
        <v>33</v>
      </c>
      <c r="K56" s="24" t="s">
        <v>35</v>
      </c>
      <c r="L56" s="24" t="s">
        <v>34</v>
      </c>
    </row>
    <row r="57" spans="1:12" ht="24" customHeight="1" x14ac:dyDescent="0.25">
      <c r="A57" s="21">
        <v>53</v>
      </c>
      <c r="B57" s="20">
        <v>109</v>
      </c>
      <c r="C57" s="18">
        <v>4487</v>
      </c>
      <c r="D57" s="19" t="s">
        <v>84</v>
      </c>
      <c r="E57" s="20" t="s">
        <v>43</v>
      </c>
      <c r="F57" s="20">
        <v>1</v>
      </c>
      <c r="G57" s="20" t="s">
        <v>115</v>
      </c>
      <c r="H57" s="14">
        <v>42632</v>
      </c>
      <c r="I57" s="23" t="s">
        <v>26</v>
      </c>
      <c r="J57" s="24" t="s">
        <v>33</v>
      </c>
      <c r="K57" s="24" t="s">
        <v>35</v>
      </c>
      <c r="L57" s="24" t="s">
        <v>34</v>
      </c>
    </row>
    <row r="58" spans="1:12" ht="24" customHeight="1" x14ac:dyDescent="0.25">
      <c r="A58" s="21">
        <v>54</v>
      </c>
      <c r="B58" s="20">
        <v>109</v>
      </c>
      <c r="C58" s="18">
        <v>4488</v>
      </c>
      <c r="D58" s="19" t="s">
        <v>84</v>
      </c>
      <c r="E58" s="20" t="s">
        <v>43</v>
      </c>
      <c r="F58" s="20">
        <v>1</v>
      </c>
      <c r="G58" s="20" t="s">
        <v>115</v>
      </c>
      <c r="H58" s="14">
        <v>42632</v>
      </c>
      <c r="I58" s="23" t="s">
        <v>26</v>
      </c>
      <c r="J58" s="24" t="s">
        <v>33</v>
      </c>
      <c r="K58" s="24" t="s">
        <v>35</v>
      </c>
      <c r="L58" s="24" t="s">
        <v>34</v>
      </c>
    </row>
    <row r="59" spans="1:12" ht="24" customHeight="1" x14ac:dyDescent="0.25">
      <c r="A59" s="21">
        <v>55</v>
      </c>
      <c r="B59" s="20">
        <v>109</v>
      </c>
      <c r="C59" s="18">
        <v>4489</v>
      </c>
      <c r="D59" s="19" t="s">
        <v>84</v>
      </c>
      <c r="E59" s="20" t="s">
        <v>43</v>
      </c>
      <c r="F59" s="20">
        <v>1</v>
      </c>
      <c r="G59" s="20" t="s">
        <v>115</v>
      </c>
      <c r="H59" s="14">
        <v>42632</v>
      </c>
      <c r="I59" s="23" t="s">
        <v>26</v>
      </c>
      <c r="J59" s="24" t="s">
        <v>33</v>
      </c>
      <c r="K59" s="24" t="s">
        <v>35</v>
      </c>
      <c r="L59" s="24" t="s">
        <v>34</v>
      </c>
    </row>
    <row r="60" spans="1:12" ht="24" customHeight="1" x14ac:dyDescent="0.25">
      <c r="A60" s="21">
        <v>56</v>
      </c>
      <c r="B60" s="20">
        <v>109</v>
      </c>
      <c r="C60" s="18">
        <v>4490</v>
      </c>
      <c r="D60" s="19" t="s">
        <v>84</v>
      </c>
      <c r="E60" s="20" t="s">
        <v>43</v>
      </c>
      <c r="F60" s="20">
        <v>1</v>
      </c>
      <c r="G60" s="20" t="s">
        <v>115</v>
      </c>
      <c r="H60" s="14">
        <v>42632</v>
      </c>
      <c r="I60" s="23" t="s">
        <v>26</v>
      </c>
      <c r="J60" s="24" t="s">
        <v>33</v>
      </c>
      <c r="K60" s="24" t="s">
        <v>35</v>
      </c>
      <c r="L60" s="24" t="s">
        <v>34</v>
      </c>
    </row>
    <row r="61" spans="1:12" ht="12.75" customHeight="1" x14ac:dyDescent="0.25">
      <c r="A61" s="21">
        <v>57</v>
      </c>
      <c r="B61" s="20">
        <v>109</v>
      </c>
      <c r="C61" s="18">
        <v>4494</v>
      </c>
      <c r="D61" s="19" t="s">
        <v>85</v>
      </c>
      <c r="E61" s="20" t="s">
        <v>43</v>
      </c>
      <c r="F61" s="20">
        <v>1</v>
      </c>
      <c r="G61" s="20" t="s">
        <v>115</v>
      </c>
      <c r="H61" s="14">
        <v>42632</v>
      </c>
      <c r="I61" s="23" t="s">
        <v>26</v>
      </c>
      <c r="J61" s="24" t="s">
        <v>33</v>
      </c>
      <c r="K61" s="24" t="s">
        <v>35</v>
      </c>
      <c r="L61" s="24" t="s">
        <v>34</v>
      </c>
    </row>
    <row r="62" spans="1:12" ht="15" customHeight="1" x14ac:dyDescent="0.25">
      <c r="A62" s="21">
        <v>58</v>
      </c>
      <c r="B62" s="20">
        <v>109</v>
      </c>
      <c r="C62" s="18">
        <v>4448</v>
      </c>
      <c r="D62" s="19" t="s">
        <v>86</v>
      </c>
      <c r="E62" s="20" t="s">
        <v>43</v>
      </c>
      <c r="F62" s="20">
        <v>1</v>
      </c>
      <c r="G62" s="20" t="s">
        <v>115</v>
      </c>
      <c r="H62" s="14">
        <v>42632</v>
      </c>
      <c r="I62" s="23" t="s">
        <v>26</v>
      </c>
      <c r="J62" s="24" t="s">
        <v>33</v>
      </c>
      <c r="K62" s="24" t="s">
        <v>35</v>
      </c>
      <c r="L62" s="24" t="s">
        <v>34</v>
      </c>
    </row>
    <row r="63" spans="1:12" ht="15" customHeight="1" x14ac:dyDescent="0.25">
      <c r="A63" s="21">
        <v>59</v>
      </c>
      <c r="B63" s="20">
        <v>109</v>
      </c>
      <c r="C63" s="18">
        <v>4449</v>
      </c>
      <c r="D63" s="19" t="s">
        <v>87</v>
      </c>
      <c r="E63" s="20" t="s">
        <v>43</v>
      </c>
      <c r="F63" s="20">
        <v>1</v>
      </c>
      <c r="G63" s="20" t="s">
        <v>115</v>
      </c>
      <c r="H63" s="14">
        <v>42632</v>
      </c>
      <c r="I63" s="23" t="s">
        <v>26</v>
      </c>
      <c r="J63" s="24" t="s">
        <v>33</v>
      </c>
      <c r="K63" s="24" t="s">
        <v>35</v>
      </c>
      <c r="L63" s="24" t="s">
        <v>34</v>
      </c>
    </row>
    <row r="64" spans="1:12" ht="15" customHeight="1" x14ac:dyDescent="0.25">
      <c r="A64" s="21">
        <v>60</v>
      </c>
      <c r="B64" s="20">
        <v>109</v>
      </c>
      <c r="C64" s="18">
        <v>4450</v>
      </c>
      <c r="D64" s="19" t="s">
        <v>88</v>
      </c>
      <c r="E64" s="20" t="s">
        <v>43</v>
      </c>
      <c r="F64" s="20">
        <v>1</v>
      </c>
      <c r="G64" s="20" t="s">
        <v>115</v>
      </c>
      <c r="H64" s="14">
        <v>42632</v>
      </c>
      <c r="I64" s="23" t="s">
        <v>26</v>
      </c>
      <c r="J64" s="24" t="s">
        <v>33</v>
      </c>
      <c r="K64" s="24" t="s">
        <v>35</v>
      </c>
      <c r="L64" s="24" t="s">
        <v>34</v>
      </c>
    </row>
    <row r="65" spans="1:12" ht="15" customHeight="1" x14ac:dyDescent="0.25">
      <c r="A65" s="21">
        <v>61</v>
      </c>
      <c r="B65" s="20">
        <v>109</v>
      </c>
      <c r="C65" s="18">
        <v>4451</v>
      </c>
      <c r="D65" s="19" t="s">
        <v>89</v>
      </c>
      <c r="E65" s="20" t="s">
        <v>43</v>
      </c>
      <c r="F65" s="20">
        <v>1</v>
      </c>
      <c r="G65" s="20" t="s">
        <v>115</v>
      </c>
      <c r="H65" s="14">
        <v>42632</v>
      </c>
      <c r="I65" s="23" t="s">
        <v>26</v>
      </c>
      <c r="J65" s="24" t="s">
        <v>33</v>
      </c>
      <c r="K65" s="24" t="s">
        <v>35</v>
      </c>
      <c r="L65" s="24" t="s">
        <v>34</v>
      </c>
    </row>
    <row r="66" spans="1:12" ht="15" customHeight="1" x14ac:dyDescent="0.25">
      <c r="A66" s="21">
        <v>62</v>
      </c>
      <c r="B66" s="20">
        <v>109</v>
      </c>
      <c r="C66" s="18">
        <v>4452</v>
      </c>
      <c r="D66" s="19" t="s">
        <v>89</v>
      </c>
      <c r="E66" s="20" t="s">
        <v>43</v>
      </c>
      <c r="F66" s="20">
        <v>1</v>
      </c>
      <c r="G66" s="20" t="s">
        <v>115</v>
      </c>
      <c r="H66" s="14">
        <v>42632</v>
      </c>
      <c r="I66" s="23" t="s">
        <v>26</v>
      </c>
      <c r="J66" s="22" t="s">
        <v>33</v>
      </c>
      <c r="K66" s="22" t="s">
        <v>35</v>
      </c>
      <c r="L66" s="22" t="s">
        <v>34</v>
      </c>
    </row>
    <row r="67" spans="1:12" ht="15" customHeight="1" x14ac:dyDescent="0.25">
      <c r="A67" s="21">
        <v>63</v>
      </c>
      <c r="B67" s="20">
        <v>109</v>
      </c>
      <c r="C67" s="18">
        <v>4453</v>
      </c>
      <c r="D67" s="19" t="s">
        <v>89</v>
      </c>
      <c r="E67" s="20" t="s">
        <v>43</v>
      </c>
      <c r="F67" s="20">
        <v>1</v>
      </c>
      <c r="G67" s="20" t="s">
        <v>115</v>
      </c>
      <c r="H67" s="14">
        <v>42632</v>
      </c>
      <c r="I67" s="23" t="s">
        <v>26</v>
      </c>
      <c r="J67" s="22" t="s">
        <v>33</v>
      </c>
      <c r="K67" s="22" t="s">
        <v>35</v>
      </c>
      <c r="L67" s="22" t="s">
        <v>34</v>
      </c>
    </row>
    <row r="68" spans="1:12" ht="15" customHeight="1" x14ac:dyDescent="0.25">
      <c r="A68" s="21">
        <v>64</v>
      </c>
      <c r="B68" s="20">
        <v>109</v>
      </c>
      <c r="C68" s="18">
        <v>4454</v>
      </c>
      <c r="D68" s="19" t="s">
        <v>90</v>
      </c>
      <c r="E68" s="20" t="s">
        <v>43</v>
      </c>
      <c r="F68" s="20">
        <v>1</v>
      </c>
      <c r="G68" s="20" t="s">
        <v>115</v>
      </c>
      <c r="H68" s="14">
        <v>42632</v>
      </c>
      <c r="I68" s="23" t="s">
        <v>26</v>
      </c>
      <c r="J68" s="22" t="s">
        <v>33</v>
      </c>
      <c r="K68" s="22" t="s">
        <v>35</v>
      </c>
      <c r="L68" s="22" t="s">
        <v>34</v>
      </c>
    </row>
    <row r="69" spans="1:12" ht="15" customHeight="1" x14ac:dyDescent="0.25">
      <c r="A69" s="21">
        <v>65</v>
      </c>
      <c r="B69" s="20">
        <v>109</v>
      </c>
      <c r="C69" s="18">
        <v>4455</v>
      </c>
      <c r="D69" s="19" t="s">
        <v>90</v>
      </c>
      <c r="E69" s="20" t="s">
        <v>43</v>
      </c>
      <c r="F69" s="20">
        <v>1</v>
      </c>
      <c r="G69" s="20" t="s">
        <v>115</v>
      </c>
      <c r="H69" s="14">
        <v>42632</v>
      </c>
      <c r="I69" s="23" t="s">
        <v>26</v>
      </c>
      <c r="J69" s="22" t="s">
        <v>33</v>
      </c>
      <c r="K69" s="22" t="s">
        <v>35</v>
      </c>
      <c r="L69" s="22" t="s">
        <v>34</v>
      </c>
    </row>
    <row r="70" spans="1:12" ht="15" customHeight="1" x14ac:dyDescent="0.25">
      <c r="A70" s="21">
        <v>66</v>
      </c>
      <c r="B70" s="20">
        <v>109</v>
      </c>
      <c r="C70" s="18">
        <v>4456</v>
      </c>
      <c r="D70" s="19" t="s">
        <v>90</v>
      </c>
      <c r="E70" s="20" t="s">
        <v>43</v>
      </c>
      <c r="F70" s="20">
        <v>1</v>
      </c>
      <c r="G70" s="20" t="s">
        <v>115</v>
      </c>
      <c r="H70" s="14">
        <v>42632</v>
      </c>
      <c r="I70" s="23" t="s">
        <v>26</v>
      </c>
      <c r="J70" s="22" t="s">
        <v>33</v>
      </c>
      <c r="K70" s="22" t="s">
        <v>35</v>
      </c>
      <c r="L70" s="22" t="s">
        <v>34</v>
      </c>
    </row>
    <row r="71" spans="1:12" ht="15" customHeight="1" x14ac:dyDescent="0.25">
      <c r="A71" s="21">
        <v>67</v>
      </c>
      <c r="B71" s="20">
        <v>109</v>
      </c>
      <c r="C71" s="18">
        <v>4462</v>
      </c>
      <c r="D71" s="19" t="s">
        <v>91</v>
      </c>
      <c r="E71" s="20" t="s">
        <v>43</v>
      </c>
      <c r="F71" s="20">
        <v>1</v>
      </c>
      <c r="G71" s="20" t="s">
        <v>115</v>
      </c>
      <c r="H71" s="14">
        <v>42632</v>
      </c>
      <c r="I71" s="23" t="s">
        <v>26</v>
      </c>
      <c r="J71" s="22" t="s">
        <v>33</v>
      </c>
      <c r="K71" s="22" t="s">
        <v>35</v>
      </c>
      <c r="L71" s="22" t="s">
        <v>34</v>
      </c>
    </row>
    <row r="72" spans="1:12" ht="15" customHeight="1" x14ac:dyDescent="0.25">
      <c r="A72" s="21">
        <v>68</v>
      </c>
      <c r="B72" s="20">
        <v>109</v>
      </c>
      <c r="C72" s="18">
        <v>4463</v>
      </c>
      <c r="D72" s="19" t="s">
        <v>92</v>
      </c>
      <c r="E72" s="20" t="s">
        <v>43</v>
      </c>
      <c r="F72" s="20">
        <v>1</v>
      </c>
      <c r="G72" s="20" t="s">
        <v>115</v>
      </c>
      <c r="H72" s="14">
        <v>42632</v>
      </c>
      <c r="I72" s="23" t="s">
        <v>26</v>
      </c>
      <c r="J72" s="22" t="s">
        <v>33</v>
      </c>
      <c r="K72" s="22" t="s">
        <v>35</v>
      </c>
      <c r="L72" s="22" t="s">
        <v>34</v>
      </c>
    </row>
    <row r="73" spans="1:12" ht="15" customHeight="1" x14ac:dyDescent="0.25">
      <c r="A73" s="21">
        <v>69</v>
      </c>
      <c r="B73" s="20">
        <v>109</v>
      </c>
      <c r="C73" s="18">
        <v>4464</v>
      </c>
      <c r="D73" s="19" t="s">
        <v>93</v>
      </c>
      <c r="E73" s="20" t="s">
        <v>43</v>
      </c>
      <c r="F73" s="20">
        <v>1</v>
      </c>
      <c r="G73" s="20" t="s">
        <v>115</v>
      </c>
      <c r="H73" s="14">
        <v>42632</v>
      </c>
      <c r="I73" s="23" t="s">
        <v>26</v>
      </c>
      <c r="J73" s="22" t="s">
        <v>33</v>
      </c>
      <c r="K73" s="22" t="s">
        <v>35</v>
      </c>
      <c r="L73" s="22" t="s">
        <v>34</v>
      </c>
    </row>
    <row r="74" spans="1:12" ht="15" customHeight="1" x14ac:dyDescent="0.25">
      <c r="A74" s="21">
        <v>70</v>
      </c>
      <c r="B74" s="20">
        <v>109</v>
      </c>
      <c r="C74" s="18">
        <v>4467</v>
      </c>
      <c r="D74" s="19" t="s">
        <v>94</v>
      </c>
      <c r="E74" s="20" t="s">
        <v>43</v>
      </c>
      <c r="F74" s="20">
        <v>1</v>
      </c>
      <c r="G74" s="20" t="s">
        <v>115</v>
      </c>
      <c r="H74" s="14">
        <v>42632</v>
      </c>
      <c r="I74" s="23" t="s">
        <v>26</v>
      </c>
      <c r="J74" s="22" t="s">
        <v>33</v>
      </c>
      <c r="K74" s="22" t="s">
        <v>35</v>
      </c>
      <c r="L74" s="22" t="s">
        <v>34</v>
      </c>
    </row>
    <row r="75" spans="1:12" ht="15" customHeight="1" x14ac:dyDescent="0.25">
      <c r="A75" s="21">
        <v>71</v>
      </c>
      <c r="B75" s="20">
        <v>109</v>
      </c>
      <c r="C75" s="18">
        <v>4468</v>
      </c>
      <c r="D75" s="19" t="s">
        <v>95</v>
      </c>
      <c r="E75" s="20" t="s">
        <v>43</v>
      </c>
      <c r="F75" s="20">
        <v>1</v>
      </c>
      <c r="G75" s="20" t="s">
        <v>115</v>
      </c>
      <c r="H75" s="14">
        <v>42632</v>
      </c>
      <c r="I75" s="23" t="s">
        <v>26</v>
      </c>
      <c r="J75" s="22" t="s">
        <v>33</v>
      </c>
      <c r="K75" s="22" t="s">
        <v>35</v>
      </c>
      <c r="L75" s="22" t="s">
        <v>34</v>
      </c>
    </row>
    <row r="76" spans="1:12" ht="15" customHeight="1" x14ac:dyDescent="0.25">
      <c r="A76" s="21">
        <v>72</v>
      </c>
      <c r="B76" s="20">
        <v>109</v>
      </c>
      <c r="C76" s="18">
        <v>4469</v>
      </c>
      <c r="D76" s="19" t="s">
        <v>96</v>
      </c>
      <c r="E76" s="20" t="s">
        <v>43</v>
      </c>
      <c r="F76" s="20">
        <v>1</v>
      </c>
      <c r="G76" s="20" t="s">
        <v>115</v>
      </c>
      <c r="H76" s="14">
        <v>42632</v>
      </c>
      <c r="I76" s="23" t="s">
        <v>26</v>
      </c>
      <c r="J76" s="22" t="s">
        <v>33</v>
      </c>
      <c r="K76" s="22" t="s">
        <v>35</v>
      </c>
      <c r="L76" s="22" t="s">
        <v>34</v>
      </c>
    </row>
    <row r="77" spans="1:12" ht="15" customHeight="1" x14ac:dyDescent="0.25">
      <c r="A77" s="21">
        <v>73</v>
      </c>
      <c r="B77" s="20">
        <v>109</v>
      </c>
      <c r="C77" s="18">
        <v>4470</v>
      </c>
      <c r="D77" s="19" t="s">
        <v>97</v>
      </c>
      <c r="E77" s="20" t="s">
        <v>43</v>
      </c>
      <c r="F77" s="20">
        <v>1</v>
      </c>
      <c r="G77" s="20" t="s">
        <v>115</v>
      </c>
      <c r="H77" s="14">
        <v>42632</v>
      </c>
      <c r="I77" s="23" t="s">
        <v>26</v>
      </c>
      <c r="J77" s="22" t="s">
        <v>33</v>
      </c>
      <c r="K77" s="22" t="s">
        <v>35</v>
      </c>
      <c r="L77" s="22" t="s">
        <v>34</v>
      </c>
    </row>
    <row r="78" spans="1:12" ht="15" customHeight="1" x14ac:dyDescent="0.25">
      <c r="A78" s="21">
        <v>74</v>
      </c>
      <c r="B78" s="20">
        <v>109</v>
      </c>
      <c r="C78" s="18">
        <v>4471</v>
      </c>
      <c r="D78" s="19" t="s">
        <v>98</v>
      </c>
      <c r="E78" s="20" t="s">
        <v>43</v>
      </c>
      <c r="F78" s="20">
        <v>1</v>
      </c>
      <c r="G78" s="20" t="s">
        <v>115</v>
      </c>
      <c r="H78" s="14">
        <v>42632</v>
      </c>
      <c r="I78" s="23" t="s">
        <v>26</v>
      </c>
      <c r="J78" s="22" t="s">
        <v>33</v>
      </c>
      <c r="K78" s="22" t="s">
        <v>35</v>
      </c>
      <c r="L78" s="22" t="s">
        <v>34</v>
      </c>
    </row>
    <row r="79" spans="1:12" ht="15" customHeight="1" x14ac:dyDescent="0.25">
      <c r="A79" s="21">
        <v>75</v>
      </c>
      <c r="B79" s="20">
        <v>109</v>
      </c>
      <c r="C79" s="18">
        <v>4472</v>
      </c>
      <c r="D79" s="19" t="s">
        <v>99</v>
      </c>
      <c r="E79" s="20" t="s">
        <v>43</v>
      </c>
      <c r="F79" s="20">
        <v>1</v>
      </c>
      <c r="G79" s="20" t="s">
        <v>115</v>
      </c>
      <c r="H79" s="14">
        <v>42632</v>
      </c>
      <c r="I79" s="23" t="s">
        <v>26</v>
      </c>
      <c r="J79" s="22" t="s">
        <v>33</v>
      </c>
      <c r="K79" s="22" t="s">
        <v>35</v>
      </c>
      <c r="L79" s="22" t="s">
        <v>34</v>
      </c>
    </row>
    <row r="80" spans="1:12" ht="15" customHeight="1" x14ac:dyDescent="0.25">
      <c r="A80" s="21">
        <v>76</v>
      </c>
      <c r="B80" s="20">
        <v>109</v>
      </c>
      <c r="C80" s="18">
        <v>4473</v>
      </c>
      <c r="D80" s="19" t="s">
        <v>100</v>
      </c>
      <c r="E80" s="20" t="s">
        <v>43</v>
      </c>
      <c r="F80" s="20">
        <v>1</v>
      </c>
      <c r="G80" s="20" t="s">
        <v>115</v>
      </c>
      <c r="H80" s="14">
        <v>42632</v>
      </c>
      <c r="I80" s="23" t="s">
        <v>26</v>
      </c>
      <c r="J80" s="22" t="s">
        <v>33</v>
      </c>
      <c r="K80" s="22" t="s">
        <v>35</v>
      </c>
      <c r="L80" s="22" t="s">
        <v>34</v>
      </c>
    </row>
    <row r="81" spans="1:12" ht="15" customHeight="1" x14ac:dyDescent="0.25">
      <c r="A81" s="21">
        <v>77</v>
      </c>
      <c r="B81" s="20">
        <v>109</v>
      </c>
      <c r="C81" s="18">
        <v>4479</v>
      </c>
      <c r="D81" s="19" t="s">
        <v>101</v>
      </c>
      <c r="E81" s="20" t="s">
        <v>43</v>
      </c>
      <c r="F81" s="20">
        <v>1</v>
      </c>
      <c r="G81" s="20" t="s">
        <v>115</v>
      </c>
      <c r="H81" s="14">
        <v>42632</v>
      </c>
      <c r="I81" s="23" t="s">
        <v>26</v>
      </c>
      <c r="J81" s="22" t="s">
        <v>33</v>
      </c>
      <c r="K81" s="22" t="s">
        <v>35</v>
      </c>
      <c r="L81" s="22" t="s">
        <v>34</v>
      </c>
    </row>
    <row r="82" spans="1:12" ht="15" customHeight="1" x14ac:dyDescent="0.25">
      <c r="A82" s="21">
        <v>78</v>
      </c>
      <c r="B82" s="20">
        <v>109</v>
      </c>
      <c r="C82" s="18">
        <v>4495</v>
      </c>
      <c r="D82" s="19" t="s">
        <v>102</v>
      </c>
      <c r="E82" s="20" t="s">
        <v>43</v>
      </c>
      <c r="F82" s="20">
        <v>1</v>
      </c>
      <c r="G82" s="20" t="s">
        <v>115</v>
      </c>
      <c r="H82" s="14">
        <v>42632</v>
      </c>
      <c r="I82" s="23" t="s">
        <v>26</v>
      </c>
      <c r="J82" s="22" t="s">
        <v>33</v>
      </c>
      <c r="K82" s="22" t="s">
        <v>35</v>
      </c>
      <c r="L82" s="22" t="s">
        <v>34</v>
      </c>
    </row>
    <row r="83" spans="1:12" ht="15" customHeight="1" x14ac:dyDescent="0.25">
      <c r="A83" s="21">
        <v>79</v>
      </c>
      <c r="B83" s="20">
        <v>109</v>
      </c>
      <c r="C83" s="18">
        <v>4496</v>
      </c>
      <c r="D83" s="19" t="s">
        <v>103</v>
      </c>
      <c r="E83" s="20" t="s">
        <v>43</v>
      </c>
      <c r="F83" s="20">
        <v>1</v>
      </c>
      <c r="G83" s="20" t="s">
        <v>115</v>
      </c>
      <c r="H83" s="14">
        <v>42632</v>
      </c>
      <c r="I83" s="23" t="s">
        <v>26</v>
      </c>
      <c r="J83" s="22" t="s">
        <v>33</v>
      </c>
      <c r="K83" s="22" t="s">
        <v>35</v>
      </c>
      <c r="L83" s="22" t="s">
        <v>34</v>
      </c>
    </row>
    <row r="84" spans="1:12" ht="15" customHeight="1" x14ac:dyDescent="0.25">
      <c r="A84" s="21">
        <v>80</v>
      </c>
      <c r="B84" s="20">
        <v>109</v>
      </c>
      <c r="C84" s="18">
        <v>4497</v>
      </c>
      <c r="D84" s="19" t="s">
        <v>104</v>
      </c>
      <c r="E84" s="20" t="s">
        <v>43</v>
      </c>
      <c r="F84" s="20">
        <v>1</v>
      </c>
      <c r="G84" s="20" t="s">
        <v>115</v>
      </c>
      <c r="H84" s="14">
        <v>42632</v>
      </c>
      <c r="I84" s="23" t="s">
        <v>26</v>
      </c>
      <c r="J84" s="22" t="s">
        <v>33</v>
      </c>
      <c r="K84" s="22" t="s">
        <v>35</v>
      </c>
      <c r="L84" s="22" t="s">
        <v>34</v>
      </c>
    </row>
    <row r="85" spans="1:12" ht="23.25" x14ac:dyDescent="0.25">
      <c r="A85" s="21">
        <v>81</v>
      </c>
      <c r="B85" s="20">
        <v>107</v>
      </c>
      <c r="C85" s="18">
        <v>4535</v>
      </c>
      <c r="D85" s="19" t="s">
        <v>105</v>
      </c>
      <c r="E85" s="18" t="s">
        <v>116</v>
      </c>
      <c r="F85" s="20">
        <v>1</v>
      </c>
      <c r="G85" s="20" t="s">
        <v>115</v>
      </c>
      <c r="H85" s="14">
        <v>42632</v>
      </c>
      <c r="I85" s="23" t="s">
        <v>26</v>
      </c>
      <c r="J85" s="22" t="s">
        <v>33</v>
      </c>
      <c r="K85" s="22" t="s">
        <v>35</v>
      </c>
      <c r="L85" s="22" t="s">
        <v>34</v>
      </c>
    </row>
    <row r="86" spans="1:12" ht="23.25" x14ac:dyDescent="0.25">
      <c r="A86" s="21">
        <v>82</v>
      </c>
      <c r="B86" s="20">
        <v>107</v>
      </c>
      <c r="C86" s="18">
        <v>4536</v>
      </c>
      <c r="D86" s="19" t="s">
        <v>106</v>
      </c>
      <c r="E86" s="18" t="s">
        <v>116</v>
      </c>
      <c r="F86" s="20">
        <v>1</v>
      </c>
      <c r="G86" s="20" t="s">
        <v>115</v>
      </c>
      <c r="H86" s="14">
        <v>42632</v>
      </c>
      <c r="I86" s="23" t="s">
        <v>26</v>
      </c>
      <c r="J86" s="22" t="s">
        <v>33</v>
      </c>
      <c r="K86" s="22" t="s">
        <v>35</v>
      </c>
      <c r="L86" s="22" t="s">
        <v>34</v>
      </c>
    </row>
    <row r="87" spans="1:12" ht="23.25" x14ac:dyDescent="0.25">
      <c r="A87" s="21">
        <v>83</v>
      </c>
      <c r="B87" s="20">
        <v>107</v>
      </c>
      <c r="C87" s="18">
        <v>4537</v>
      </c>
      <c r="D87" s="19" t="s">
        <v>107</v>
      </c>
      <c r="E87" s="18" t="s">
        <v>116</v>
      </c>
      <c r="F87" s="20">
        <v>1</v>
      </c>
      <c r="G87" s="20" t="s">
        <v>115</v>
      </c>
      <c r="H87" s="14">
        <v>42632</v>
      </c>
      <c r="I87" s="23" t="s">
        <v>26</v>
      </c>
      <c r="J87" s="22" t="s">
        <v>33</v>
      </c>
      <c r="K87" s="22" t="s">
        <v>35</v>
      </c>
      <c r="L87" s="22" t="s">
        <v>34</v>
      </c>
    </row>
    <row r="88" spans="1:12" ht="23.25" x14ac:dyDescent="0.25">
      <c r="A88" s="21">
        <v>84</v>
      </c>
      <c r="B88" s="20">
        <v>1011</v>
      </c>
      <c r="C88" s="18">
        <v>4992</v>
      </c>
      <c r="D88" s="19" t="s">
        <v>108</v>
      </c>
      <c r="E88" s="20" t="s">
        <v>37</v>
      </c>
      <c r="F88" s="20">
        <v>1</v>
      </c>
      <c r="G88" s="20" t="s">
        <v>115</v>
      </c>
      <c r="H88" s="14">
        <v>43769</v>
      </c>
      <c r="I88" s="23" t="s">
        <v>26</v>
      </c>
      <c r="J88" s="22" t="s">
        <v>33</v>
      </c>
      <c r="K88" s="22" t="s">
        <v>35</v>
      </c>
      <c r="L88" s="22" t="s">
        <v>34</v>
      </c>
    </row>
    <row r="89" spans="1:12" ht="23.25" x14ac:dyDescent="0.25">
      <c r="A89" s="21">
        <v>85</v>
      </c>
      <c r="B89" s="20">
        <v>104</v>
      </c>
      <c r="C89" s="18">
        <v>7189</v>
      </c>
      <c r="D89" s="19" t="s">
        <v>109</v>
      </c>
      <c r="E89" s="22" t="s">
        <v>36</v>
      </c>
      <c r="F89" s="20">
        <v>1</v>
      </c>
      <c r="G89" s="20" t="s">
        <v>115</v>
      </c>
      <c r="H89" s="14">
        <v>42642</v>
      </c>
      <c r="I89" s="23" t="s">
        <v>26</v>
      </c>
      <c r="J89" s="22" t="s">
        <v>33</v>
      </c>
      <c r="K89" s="22" t="s">
        <v>35</v>
      </c>
      <c r="L89" s="22" t="s">
        <v>34</v>
      </c>
    </row>
    <row r="90" spans="1:12" ht="22.5" x14ac:dyDescent="0.25">
      <c r="A90" s="21">
        <v>86</v>
      </c>
      <c r="B90" s="20">
        <v>104</v>
      </c>
      <c r="C90" s="18">
        <v>7190</v>
      </c>
      <c r="D90" s="19" t="s">
        <v>110</v>
      </c>
      <c r="E90" s="22" t="s">
        <v>36</v>
      </c>
      <c r="F90" s="20">
        <v>1</v>
      </c>
      <c r="G90" s="20" t="s">
        <v>115</v>
      </c>
      <c r="H90" s="14">
        <v>42642</v>
      </c>
      <c r="I90" s="23" t="s">
        <v>26</v>
      </c>
      <c r="J90" s="22" t="s">
        <v>33</v>
      </c>
      <c r="K90" s="22" t="s">
        <v>35</v>
      </c>
      <c r="L90" s="22" t="s">
        <v>34</v>
      </c>
    </row>
    <row r="91" spans="1:12" ht="15" customHeight="1" x14ac:dyDescent="0.25">
      <c r="A91" s="21">
        <v>87</v>
      </c>
      <c r="B91" s="20">
        <v>1011</v>
      </c>
      <c r="C91" s="18">
        <v>7191</v>
      </c>
      <c r="D91" s="19" t="s">
        <v>111</v>
      </c>
      <c r="E91" s="20" t="s">
        <v>37</v>
      </c>
      <c r="F91" s="20">
        <v>1</v>
      </c>
      <c r="G91" s="20" t="s">
        <v>115</v>
      </c>
      <c r="H91" s="14">
        <v>42632</v>
      </c>
      <c r="I91" s="23" t="s">
        <v>26</v>
      </c>
      <c r="J91" s="22" t="s">
        <v>33</v>
      </c>
      <c r="K91" s="22" t="s">
        <v>35</v>
      </c>
      <c r="L91" s="22" t="s">
        <v>34</v>
      </c>
    </row>
    <row r="92" spans="1:12" ht="23.25" x14ac:dyDescent="0.25">
      <c r="A92" s="21">
        <v>88</v>
      </c>
      <c r="B92" s="20">
        <v>104</v>
      </c>
      <c r="C92" s="18">
        <v>7228</v>
      </c>
      <c r="D92" s="19" t="s">
        <v>112</v>
      </c>
      <c r="E92" s="22" t="s">
        <v>36</v>
      </c>
      <c r="F92" s="20">
        <v>1</v>
      </c>
      <c r="G92" s="20" t="s">
        <v>115</v>
      </c>
      <c r="H92" s="14">
        <v>42704</v>
      </c>
      <c r="I92" s="23" t="s">
        <v>26</v>
      </c>
      <c r="J92" s="22" t="s">
        <v>33</v>
      </c>
      <c r="K92" s="22" t="s">
        <v>35</v>
      </c>
      <c r="L92" s="22" t="s">
        <v>34</v>
      </c>
    </row>
    <row r="93" spans="1:12" ht="23.25" x14ac:dyDescent="0.25">
      <c r="A93" s="21">
        <v>89</v>
      </c>
      <c r="B93" s="20">
        <v>104</v>
      </c>
      <c r="C93" s="18">
        <v>7236</v>
      </c>
      <c r="D93" s="19" t="s">
        <v>41</v>
      </c>
      <c r="E93" s="22" t="s">
        <v>36</v>
      </c>
      <c r="F93" s="20">
        <v>1</v>
      </c>
      <c r="G93" s="20" t="s">
        <v>115</v>
      </c>
      <c r="H93" s="14">
        <v>42851</v>
      </c>
      <c r="I93" s="23" t="s">
        <v>26</v>
      </c>
      <c r="J93" s="22" t="s">
        <v>33</v>
      </c>
      <c r="K93" s="22" t="s">
        <v>35</v>
      </c>
      <c r="L93" s="22" t="s">
        <v>34</v>
      </c>
    </row>
    <row r="94" spans="1:12" ht="23.25" x14ac:dyDescent="0.25">
      <c r="A94" s="21">
        <v>90</v>
      </c>
      <c r="B94" s="20">
        <v>104</v>
      </c>
      <c r="C94" s="18">
        <v>7278</v>
      </c>
      <c r="D94" s="19" t="s">
        <v>113</v>
      </c>
      <c r="E94" s="22" t="s">
        <v>36</v>
      </c>
      <c r="F94" s="20">
        <v>1</v>
      </c>
      <c r="G94" s="20" t="s">
        <v>115</v>
      </c>
      <c r="H94" s="14">
        <v>43461</v>
      </c>
      <c r="I94" s="23" t="s">
        <v>26</v>
      </c>
      <c r="J94" s="22" t="s">
        <v>33</v>
      </c>
      <c r="K94" s="22" t="s">
        <v>35</v>
      </c>
      <c r="L94" s="22" t="s">
        <v>34</v>
      </c>
    </row>
    <row r="95" spans="1:12" ht="15.75" customHeight="1" x14ac:dyDescent="0.25">
      <c r="A95" s="21">
        <v>91</v>
      </c>
      <c r="B95" s="20">
        <v>1011</v>
      </c>
      <c r="C95" s="18">
        <v>7279</v>
      </c>
      <c r="D95" s="19" t="s">
        <v>114</v>
      </c>
      <c r="E95" s="20" t="s">
        <v>37</v>
      </c>
      <c r="F95" s="20">
        <v>1</v>
      </c>
      <c r="G95" s="20" t="s">
        <v>115</v>
      </c>
      <c r="H95" s="14">
        <v>43490</v>
      </c>
      <c r="I95" s="23" t="s">
        <v>26</v>
      </c>
      <c r="J95" s="22" t="s">
        <v>33</v>
      </c>
      <c r="K95" s="22" t="s">
        <v>35</v>
      </c>
      <c r="L95" s="22" t="s">
        <v>34</v>
      </c>
    </row>
  </sheetData>
  <autoFilter ref="A4:L95"/>
  <mergeCells count="12">
    <mergeCell ref="A1:L1"/>
    <mergeCell ref="A2:L2"/>
    <mergeCell ref="A3:A4"/>
    <mergeCell ref="C3:C4"/>
    <mergeCell ref="D3:D4"/>
    <mergeCell ref="E3:E4"/>
    <mergeCell ref="F3:F4"/>
    <mergeCell ref="G3:G4"/>
    <mergeCell ref="H3:H4"/>
    <mergeCell ref="I3:I4"/>
    <mergeCell ref="J3:L3"/>
    <mergeCell ref="B3:B4"/>
  </mergeCells>
  <conditionalFormatting sqref="C5:C6">
    <cfRule type="duplicateValues" dxfId="3" priority="4"/>
  </conditionalFormatting>
  <conditionalFormatting sqref="C7:C11">
    <cfRule type="duplicateValues" dxfId="2" priority="3"/>
  </conditionalFormatting>
  <conditionalFormatting sqref="C12">
    <cfRule type="duplicateValues" dxfId="1" priority="2"/>
  </conditionalFormatting>
  <conditionalFormatting sqref="C13">
    <cfRule type="duplicateValues" dxfId="0" priority="1"/>
  </conditionalFormatting>
  <pageMargins left="0.59055118110236227" right="0.51181102362204722" top="0.55118110236220474" bottom="0.35433070866141736" header="0.31496062992125984" footer="0.11811023622047245"/>
  <pageSetup paperSize="9" scale="65" fitToHeight="17" orientation="portrait" r:id="rId1"/>
  <headerFooter>
    <oddHeader>&amp;Cдо Додатку № 2</oddHeader>
    <oddFooter>Страница 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C6" sqref="C6"/>
    </sheetView>
  </sheetViews>
  <sheetFormatPr defaultRowHeight="15" x14ac:dyDescent="0.25"/>
  <sheetData>
    <row r="1" spans="1:13" ht="15.75" x14ac:dyDescent="0.25">
      <c r="A1" s="33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C13" sqref="C13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4.45" customHeight="1" x14ac:dyDescent="0.25">
      <c r="A1" s="36" t="s">
        <v>13</v>
      </c>
      <c r="B1" s="36"/>
      <c r="C1" s="36"/>
      <c r="D1" s="36"/>
      <c r="E1" s="36"/>
      <c r="F1" s="36"/>
    </row>
    <row r="2" spans="1:6" ht="14.45" customHeight="1" x14ac:dyDescent="0.25">
      <c r="A2" s="6" t="s">
        <v>14</v>
      </c>
      <c r="B2" s="6"/>
      <c r="C2" s="37" t="s">
        <v>30</v>
      </c>
      <c r="D2" s="38"/>
      <c r="E2" s="38"/>
      <c r="F2" s="39"/>
    </row>
    <row r="3" spans="1:6" ht="14.45" customHeight="1" x14ac:dyDescent="0.25">
      <c r="A3" s="40" t="s">
        <v>15</v>
      </c>
      <c r="B3" s="41"/>
      <c r="C3" s="37" t="s">
        <v>31</v>
      </c>
      <c r="D3" s="38"/>
      <c r="E3" s="38"/>
      <c r="F3" s="39"/>
    </row>
    <row r="4" spans="1:6" ht="14.45" customHeight="1" x14ac:dyDescent="0.25">
      <c r="A4" s="6" t="s">
        <v>16</v>
      </c>
      <c r="B4" s="6"/>
      <c r="C4" s="42">
        <v>44256</v>
      </c>
      <c r="D4" s="38"/>
      <c r="E4" s="38"/>
      <c r="F4" s="39"/>
    </row>
    <row r="5" spans="1:6" ht="14.45" customHeight="1" x14ac:dyDescent="0.25">
      <c r="A5" s="6" t="s">
        <v>17</v>
      </c>
      <c r="B5" s="6"/>
      <c r="C5" s="43">
        <v>58921.2</v>
      </c>
      <c r="D5" s="44"/>
      <c r="E5" s="44"/>
      <c r="F5" s="45"/>
    </row>
    <row r="6" spans="1:6" x14ac:dyDescent="0.25">
      <c r="A6" s="37"/>
      <c r="B6" s="38"/>
      <c r="C6" s="38"/>
      <c r="D6" s="38"/>
      <c r="E6" s="38"/>
      <c r="F6" s="39"/>
    </row>
    <row r="7" spans="1:6" x14ac:dyDescent="0.25">
      <c r="A7" s="35" t="s">
        <v>8</v>
      </c>
      <c r="B7" s="35"/>
      <c r="C7" s="35"/>
      <c r="D7" s="35"/>
      <c r="E7" s="35"/>
      <c r="F7" s="35"/>
    </row>
    <row r="8" spans="1:6" x14ac:dyDescent="0.25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</row>
    <row r="9" spans="1:6" ht="15.75" x14ac:dyDescent="0.25">
      <c r="A9" s="28">
        <v>1</v>
      </c>
      <c r="B9" s="29">
        <v>44399</v>
      </c>
      <c r="C9" s="30">
        <v>75143.22</v>
      </c>
      <c r="D9" s="31"/>
      <c r="E9" s="32" t="s">
        <v>118</v>
      </c>
      <c r="F9" s="1"/>
    </row>
    <row r="10" spans="1:6" ht="15.75" x14ac:dyDescent="0.25">
      <c r="A10" s="28">
        <v>2</v>
      </c>
      <c r="B10" s="29">
        <v>44405</v>
      </c>
      <c r="C10" s="30">
        <f>C9*0.9</f>
        <v>67628.898000000001</v>
      </c>
      <c r="D10" s="31">
        <v>-0.1</v>
      </c>
      <c r="E10" s="32" t="s">
        <v>118</v>
      </c>
      <c r="F10" s="1"/>
    </row>
    <row r="11" spans="1:6" ht="15.75" x14ac:dyDescent="0.25">
      <c r="A11" s="28">
        <v>3</v>
      </c>
      <c r="B11" s="29">
        <v>44411</v>
      </c>
      <c r="C11" s="30">
        <f>C9*0.8</f>
        <v>60114.576000000001</v>
      </c>
      <c r="D11" s="31">
        <v>-0.2</v>
      </c>
      <c r="E11" s="32" t="s">
        <v>118</v>
      </c>
      <c r="F11" s="1"/>
    </row>
    <row r="12" spans="1:6" ht="15.75" x14ac:dyDescent="0.25">
      <c r="A12" s="28">
        <v>4</v>
      </c>
      <c r="B12" s="29">
        <v>44417</v>
      </c>
      <c r="C12" s="30">
        <f>C9*0.7</f>
        <v>52600.254000000001</v>
      </c>
      <c r="D12" s="31">
        <v>-0.3</v>
      </c>
      <c r="E12" s="32" t="s">
        <v>118</v>
      </c>
      <c r="F12" s="1"/>
    </row>
    <row r="13" spans="1:6" x14ac:dyDescent="0.25">
      <c r="A13" s="1"/>
      <c r="B13" s="3"/>
      <c r="C13" s="2"/>
      <c r="D13" s="4"/>
      <c r="E13" s="2"/>
      <c r="F13" s="1"/>
    </row>
    <row r="14" spans="1:6" x14ac:dyDescent="0.25">
      <c r="A14" s="1"/>
      <c r="B14" s="3"/>
      <c r="C14" s="2"/>
      <c r="D14" s="4"/>
      <c r="E14" s="2"/>
      <c r="F14" s="1"/>
    </row>
    <row r="15" spans="1:6" x14ac:dyDescent="0.25">
      <c r="A15" s="1"/>
      <c r="B15" s="3"/>
      <c r="C15" s="2"/>
      <c r="D15" s="4"/>
      <c r="E15" s="2"/>
      <c r="F15" s="1"/>
    </row>
    <row r="16" spans="1:6" x14ac:dyDescent="0.25">
      <c r="A16" s="1"/>
      <c r="B16" s="3"/>
      <c r="C16" s="2"/>
      <c r="D16" s="4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  <row r="18" spans="1:6" x14ac:dyDescent="0.25">
      <c r="A18" s="1"/>
      <c r="B18" s="3"/>
      <c r="C18" s="2"/>
      <c r="D18" s="4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  <row r="22" spans="1:6" x14ac:dyDescent="0.25">
      <c r="A22" s="1"/>
      <c r="B22" s="3"/>
      <c r="C22" s="2"/>
      <c r="D22" s="4"/>
      <c r="E22" s="2"/>
      <c r="F22" s="1"/>
    </row>
    <row r="23" spans="1:6" x14ac:dyDescent="0.25">
      <c r="A23" s="1"/>
      <c r="B23" s="3"/>
      <c r="C23" s="2"/>
      <c r="D23" s="4"/>
      <c r="E23" s="2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33" sqref="B33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6" t="s">
        <v>6</v>
      </c>
      <c r="B1" s="46"/>
    </row>
    <row r="2" spans="1:2" x14ac:dyDescent="0.25">
      <c r="A2" s="1" t="s">
        <v>28</v>
      </c>
      <c r="B2" s="1" t="s">
        <v>29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8.2</vt:lpstr>
      <vt:lpstr>8.3</vt:lpstr>
      <vt:lpstr>8.4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2021-08-25T11:52:50Z</cp:lastPrinted>
  <dcterms:created xsi:type="dcterms:W3CDTF">2015-10-12T12:03:25Z</dcterms:created>
  <dcterms:modified xsi:type="dcterms:W3CDTF">2021-08-28T08:11:57Z</dcterms:modified>
</cp:coreProperties>
</file>