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Портфель кредитів" sheetId="1" r:id="rId1"/>
    <sheet name="Група активу" sheetId="2" r:id="rId2"/>
  </sheets>
  <definedNames>
    <definedName name="_xlnm._FilterDatabase" localSheetId="0" hidden="1">'Портфель кредитів'!$A$3:$BG$152</definedName>
  </definedNames>
  <calcPr fullCalcOnLoad="1"/>
</workbook>
</file>

<file path=xl/sharedStrings.xml><?xml version="1.0" encoding="utf-8"?>
<sst xmlns="http://schemas.openxmlformats.org/spreadsheetml/2006/main" count="6787" uniqueCount="172">
  <si>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</si>
  <si>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</si>
  <si>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</si>
  <si>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</si>
  <si>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</si>
  <si>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</si>
  <si>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</si>
  <si>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</si>
  <si>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</si>
  <si>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</si>
  <si>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</si>
  <si>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</si>
  <si>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</si>
  <si>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</si>
  <si>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</si>
  <si>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</si>
  <si>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</si>
  <si>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</si>
  <si>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</si>
  <si>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</si>
  <si>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</si>
  <si>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</si>
  <si>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</si>
  <si>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</si>
  <si>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</si>
  <si>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</si>
  <si>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</si>
  <si>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</si>
  <si>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</si>
  <si>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</si>
  <si>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</si>
  <si>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</si>
  <si>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</si>
  <si>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</si>
  <si>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</si>
  <si>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</si>
  <si>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</si>
  <si>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</si>
  <si>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Назва компанії оцінщика</t>
  </si>
  <si>
    <t>Дата формування ліквідаційної маси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</si>
  <si>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</si>
  <si>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</si>
  <si>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</si>
  <si>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</si>
  <si>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</si>
  <si>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</si>
  <si>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</si>
  <si>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</si>
  <si>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</si>
  <si>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</si>
  <si>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</si>
  <si>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</si>
  <si>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</si>
  <si>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</si>
  <si>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</si>
  <si>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</si>
  <si>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</si>
  <si>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</si>
  <si>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</si>
  <si>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</si>
  <si>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</si>
  <si>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</si>
  <si>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</si>
  <si>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</si>
  <si>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</si>
  <si>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</si>
  <si>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</si>
  <si>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</si>
  <si>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</si>
  <si>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</si>
  <si>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</si>
  <si>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</si>
  <si>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</si>
  <si>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</si>
  <si>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</si>
  <si>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</si>
  <si>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</si>
  <si>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</si>
  <si>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</si>
  <si>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</si>
  <si>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</si>
  <si>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</si>
  <si>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</si>
  <si>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</si>
  <si>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</si>
  <si>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</si>
  <si>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</si>
  <si>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</si>
  <si>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7.6.</t>
  </si>
  <si>
    <t>4.10.</t>
  </si>
  <si>
    <t>4.11.</t>
  </si>
  <si>
    <t>11. Інформація про торги</t>
  </si>
  <si>
    <t>Кредит виставлявся на продаж (так/ні)</t>
  </si>
  <si>
    <t>Індивідуально чи у складі портфелю (пулу)</t>
  </si>
  <si>
    <t>Дата останніх торгів</t>
  </si>
  <si>
    <t>11.1.</t>
  </si>
  <si>
    <t>11.2.</t>
  </si>
  <si>
    <t>11.3.</t>
  </si>
  <si>
    <t>11.4.</t>
  </si>
  <si>
    <t>11.5.</t>
  </si>
  <si>
    <t>Кількість проведених торгів</t>
  </si>
  <si>
    <t>Ціна на останніх торгах</t>
  </si>
  <si>
    <t>1.15.</t>
  </si>
  <si>
    <t>1.16.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</si>
  <si>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</si>
  <si>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</si>
  <si>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</si>
  <si>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</si>
  <si>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</si>
  <si>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</si>
  <si>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</si>
  <si>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</si>
  <si>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</si>
  <si>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</si>
  <si>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</si>
  <si>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</si>
  <si>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</si>
  <si>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</si>
  <si>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</si>
  <si>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</si>
  <si>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</si>
  <si>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</si>
  <si>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</si>
  <si>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</si>
  <si>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</si>
  <si>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</si>
  <si>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</si>
  <si>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</si>
  <si>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</si>
  <si>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</si>
  <si>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</si>
  <si>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</si>
  <si>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</si>
  <si>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</si>
  <si>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</si>
  <si>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4.12.</t>
  </si>
  <si>
    <t>4.13.</t>
  </si>
  <si>
    <t>4.14.</t>
  </si>
  <si>
    <t>АТ "ВТБ БАНК"</t>
  </si>
  <si>
    <t xml:space="preserve">Нестача на основі протоколу огляду місця події від 13.05.2008р. </t>
  </si>
  <si>
    <t xml:space="preserve">нестача виявлена в операційній касі згідно акту і пояснюючої записки </t>
  </si>
  <si>
    <t>Дебіторська заборгованість за операціями з клієнтами банку (депозитарні послуги, нестачі)</t>
  </si>
  <si>
    <t>Дебiторська заборгованiсть за нарахованими доходами за розрахунково-касове обслуговування</t>
  </si>
  <si>
    <t>ТОВ «КАНЗАС РІАЛ ЕСТЕЙТ»</t>
  </si>
  <si>
    <t>так</t>
  </si>
  <si>
    <t>пулу</t>
  </si>
  <si>
    <t>305</t>
  </si>
  <si>
    <t>309</t>
  </si>
  <si>
    <t>Пакет АиК для ИБС</t>
  </si>
  <si>
    <t>CUSТODY.Тар. за усл(2007)ФЛ.</t>
  </si>
  <si>
    <t>CUSТODY.Тар. за усл.(2001)ФЛ.</t>
  </si>
  <si>
    <t>ДЗ (ГО 4001)(ВЗК)</t>
  </si>
  <si>
    <t>Custody.Тариф за послуги(2013)</t>
  </si>
  <si>
    <t>Безнадійна заборгованість по нарахованих доходам дог. № DON MF00005122 рішення Правління Банку №__ від __ за (оплата )</t>
  </si>
  <si>
    <t>Безнадійна заборгованість по нарахованих доходам списана за рахунок резерву згідно протоколу РП №89 від 03.10.2017</t>
  </si>
  <si>
    <t>Безнадійна заборгованість по нарахованих доходам дог. № Y1113/1169R/KI15 від 24.01.2013р. рішення Правління Банку №193 від 15.12.2014 за 01.05.13-31.05.13 (опла</t>
  </si>
  <si>
    <t>Безнадійна заборгованість по нарахованих доходам дог. № ЮО/96030/78 від 02.08.2010 рішення Правління Банку №193 від 15.12.2014 за 01.02.13-28.02.13 (оплата за п</t>
  </si>
  <si>
    <t>Безнадійна заборгованість по нарахованих доходам дог. № 26206010137111 від 03.06.2011 р рішення Правління Банку №193 від 15.12.2014 за 01.07.12-31.07.12 (оплата</t>
  </si>
  <si>
    <t xml:space="preserve">Безнадійна заборгованість по нарахованих доходам дог. № № НН-24814/18 ВІД 23.03.2009Р. рішення Правління Банку №193 від 15.12.2014 за 01.06.09-30.06.09 (оплата </t>
  </si>
  <si>
    <t>шахрайські дії співробітників</t>
  </si>
  <si>
    <t>незаконне збагачення шляхом привласнення ввіреного майна</t>
  </si>
  <si>
    <t xml:space="preserve"> -</t>
  </si>
  <si>
    <t>безпідставне отримання грошових коштів</t>
  </si>
  <si>
    <t xml:space="preserve">  -</t>
  </si>
  <si>
    <t>ні</t>
  </si>
  <si>
    <t>Сума платежів отриманих від боржника за І квартал 2020</t>
  </si>
  <si>
    <t>Сума платежів отриманих від боржника за ІІ квартал 2020</t>
  </si>
  <si>
    <t>Сума платежів отриманих від боржника за ІІІ квартал 2020</t>
  </si>
  <si>
    <t>Сума платежів отриманих від боржника за ІV квартал 2020</t>
  </si>
  <si>
    <t>додаткова винагорода приватного виконавця</t>
  </si>
  <si>
    <t>980</t>
  </si>
  <si>
    <t>840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</si>
</sst>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 horizontal="center" vertical="center" wrapText="1"/>
    </xf>
    <xf numFmtId="0" fontId="19" fillId="2" borderId="10" xfId="0" applyNumberFormat="1" applyFont="1" applyFill="1" applyBorder="1" applyAlignment="1">
      <alignment horizontal="center"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1" fontId="19" fillId="2" borderId="10" xfId="0" applyNumberFormat="1" applyFont="1" applyFill="1" applyBorder="1" applyAlignment="1">
      <alignment horizontal="center" vertical="center" wrapText="1"/>
    </xf>
    <xf numFmtId="14" fontId="19" fillId="2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20" fillId="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horizontal="left" vertical="center" indent="2"/>
    </xf>
    <xf numFmtId="0" fontId="4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8" fillId="19" borderId="12" xfId="0" applyNumberFormat="1" applyFont="1" applyFill="1" applyBorder="1" applyAlignment="1">
      <alignment horizontal="center" vertical="center" wrapText="1"/>
    </xf>
    <xf numFmtId="0" fontId="18" fillId="19" borderId="13" xfId="0" applyNumberFormat="1" applyFont="1" applyFill="1" applyBorder="1" applyAlignment="1">
      <alignment horizontal="center" vertical="center" wrapText="1"/>
    </xf>
    <xf numFmtId="0" fontId="18" fillId="19" borderId="14" xfId="0" applyNumberFormat="1" applyFont="1" applyFill="1" applyBorder="1" applyAlignment="1">
      <alignment horizontal="center" vertical="center" wrapText="1"/>
    </xf>
    <xf numFmtId="1" fontId="23" fillId="33" borderId="15" xfId="0" applyNumberFormat="1" applyFont="1" applyFill="1" applyBorder="1" applyAlignment="1">
      <alignment horizontal="center" vertical="center" wrapText="1"/>
    </xf>
    <xf numFmtId="1" fontId="23" fillId="33" borderId="16" xfId="0" applyNumberFormat="1" applyFont="1" applyFill="1" applyBorder="1" applyAlignment="1">
      <alignment horizontal="center" vertical="center" wrapText="1"/>
    </xf>
    <xf numFmtId="0" fontId="18" fillId="33" borderId="12" xfId="0" applyNumberFormat="1" applyFont="1" applyFill="1" applyBorder="1" applyAlignment="1">
      <alignment horizontal="center" vertical="center" wrapText="1"/>
    </xf>
    <xf numFmtId="0" fontId="18" fillId="33" borderId="13" xfId="0" applyNumberFormat="1" applyFont="1" applyFill="1" applyBorder="1" applyAlignment="1">
      <alignment horizontal="center" vertical="center" wrapText="1"/>
    </xf>
    <xf numFmtId="0" fontId="18" fillId="33" borderId="14" xfId="0" applyNumberFormat="1" applyFont="1" applyFill="1" applyBorder="1" applyAlignment="1">
      <alignment horizontal="center" vertical="center" wrapText="1"/>
    </xf>
    <xf numFmtId="0" fontId="18" fillId="10" borderId="12" xfId="0" applyNumberFormat="1" applyFont="1" applyFill="1" applyBorder="1" applyAlignment="1">
      <alignment horizontal="center" vertical="center" wrapText="1"/>
    </xf>
    <xf numFmtId="0" fontId="18" fillId="10" borderId="13" xfId="0" applyNumberFormat="1" applyFont="1" applyFill="1" applyBorder="1" applyAlignment="1">
      <alignment horizontal="center" vertical="center" wrapText="1"/>
    </xf>
    <xf numFmtId="0" fontId="18" fillId="10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18" fillId="13" borderId="12" xfId="0" applyNumberFormat="1" applyFont="1" applyFill="1" applyBorder="1" applyAlignment="1">
      <alignment horizontal="center" vertical="center" wrapText="1"/>
    </xf>
    <xf numFmtId="4" fontId="18" fillId="13" borderId="13" xfId="0" applyNumberFormat="1" applyFont="1" applyFill="1" applyBorder="1" applyAlignment="1">
      <alignment horizontal="center" vertical="center" wrapText="1"/>
    </xf>
    <xf numFmtId="4" fontId="18" fillId="13" borderId="14" xfId="0" applyNumberFormat="1" applyFont="1" applyFill="1" applyBorder="1" applyAlignment="1">
      <alignment horizontal="center" vertical="center" wrapText="1"/>
    </xf>
    <xf numFmtId="0" fontId="18" fillId="16" borderId="12" xfId="0" applyNumberFormat="1" applyFont="1" applyFill="1" applyBorder="1" applyAlignment="1">
      <alignment horizontal="center" vertical="center" wrapText="1"/>
    </xf>
    <xf numFmtId="0" fontId="18" fillId="16" borderId="13" xfId="0" applyNumberFormat="1" applyFont="1" applyFill="1" applyBorder="1" applyAlignment="1">
      <alignment horizontal="center" vertical="center" wrapText="1"/>
    </xf>
    <xf numFmtId="0" fontId="18" fillId="16" borderId="14" xfId="0" applyNumberFormat="1" applyFont="1" applyFill="1" applyBorder="1" applyAlignment="1">
      <alignment horizontal="center" vertical="center" wrapText="1"/>
    </xf>
    <xf numFmtId="0" fontId="18" fillId="6" borderId="12" xfId="0" applyNumberFormat="1" applyFont="1" applyFill="1" applyBorder="1" applyAlignment="1">
      <alignment horizontal="center" vertical="center" wrapText="1"/>
    </xf>
    <xf numFmtId="0" fontId="18" fillId="6" borderId="13" xfId="0" applyNumberFormat="1" applyFont="1" applyFill="1" applyBorder="1" applyAlignment="1">
      <alignment horizontal="center" vertical="center" wrapText="1"/>
    </xf>
    <xf numFmtId="0" fontId="18" fillId="6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88"/>
  <sheetViews>
    <sheetView tabSelected="1" zoomScale="85" zoomScaleNormal="85" zoomScalePageLayoutView="0" workbookViewId="0" topLeftCell="A1">
      <selection activeCell="N11" sqref="N11"/>
    </sheetView>
  </sheetViews>
  <sheetFormatPr defaultColWidth="9.140625" defaultRowHeight="15"/>
  <cols>
    <col min="2" max="2" width="9.8515625" style="0" customWidth="1"/>
    <col min="3" max="3" width="9.8515625" style="18" customWidth="1"/>
    <col min="4" max="4" width="8.8515625" style="0" customWidth="1"/>
    <col min="5" max="5" width="14.7109375" style="0" customWidth="1"/>
    <col min="7" max="7" width="10.00390625" style="0" customWidth="1"/>
    <col min="10" max="10" width="9.140625" style="18" customWidth="1"/>
    <col min="19" max="19" width="13.8515625" style="0" customWidth="1"/>
    <col min="23" max="23" width="9.421875" style="0" customWidth="1"/>
    <col min="24" max="24" width="11.140625" style="0" bestFit="1" customWidth="1"/>
    <col min="25" max="25" width="17.28125" style="0" bestFit="1" customWidth="1"/>
    <col min="26" max="26" width="16.7109375" style="0" bestFit="1" customWidth="1"/>
    <col min="27" max="27" width="16.57421875" style="0" bestFit="1" customWidth="1"/>
    <col min="28" max="28" width="13.7109375" style="0" bestFit="1" customWidth="1"/>
    <col min="29" max="29" width="13.8515625" style="0" bestFit="1" customWidth="1"/>
    <col min="30" max="34" width="12.7109375" style="0" bestFit="1" customWidth="1"/>
    <col min="35" max="41" width="12.7109375" style="0" customWidth="1"/>
    <col min="42" max="43" width="10.28125" style="0" customWidth="1"/>
    <col min="44" max="44" width="8.421875" style="0" bestFit="1" customWidth="1"/>
    <col min="45" max="45" width="31.28125" style="0" bestFit="1" customWidth="1"/>
    <col min="46" max="46" width="14.00390625" style="0" bestFit="1" customWidth="1"/>
    <col min="47" max="48" width="21.28125" style="0" bestFit="1" customWidth="1"/>
    <col min="49" max="49" width="10.00390625" style="0" bestFit="1" customWidth="1"/>
    <col min="50" max="50" width="10.140625" style="0" bestFit="1" customWidth="1"/>
    <col min="51" max="51" width="8.7109375" style="0" bestFit="1" customWidth="1"/>
    <col min="52" max="52" width="19.140625" style="0" bestFit="1" customWidth="1"/>
    <col min="53" max="53" width="20.140625" style="0" bestFit="1" customWidth="1"/>
    <col min="54" max="54" width="11.140625" style="0" bestFit="1" customWidth="1"/>
    <col min="55" max="55" width="13.57421875" style="0" customWidth="1"/>
    <col min="56" max="56" width="14.28125" style="0" customWidth="1"/>
    <col min="57" max="57" width="10.421875" style="18" bestFit="1" customWidth="1"/>
    <col min="58" max="58" width="10.140625" style="0" bestFit="1" customWidth="1"/>
    <col min="59" max="59" width="9.00390625" style="0" bestFit="1" customWidth="1"/>
  </cols>
  <sheetData>
    <row r="1" spans="1:59" s="1" customFormat="1" ht="17.25" customHeight="1" thickBot="1">
      <c r="A1" s="30" t="s">
        <v>78</v>
      </c>
      <c r="B1" s="30" t="s">
        <v>79</v>
      </c>
      <c r="C1" s="30" t="s">
        <v>108</v>
      </c>
      <c r="D1" s="22" t="s">
        <v>109</v>
      </c>
      <c r="E1" s="32" t="s">
        <v>0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35" t="s">
        <v>1</v>
      </c>
      <c r="T1" s="36"/>
      <c r="U1" s="36"/>
      <c r="V1" s="36"/>
      <c r="W1" s="36"/>
      <c r="X1" s="37"/>
      <c r="Y1" s="38" t="s">
        <v>2</v>
      </c>
      <c r="Z1" s="39"/>
      <c r="AA1" s="39"/>
      <c r="AB1" s="39"/>
      <c r="AC1" s="40"/>
      <c r="AD1" s="41" t="s">
        <v>3</v>
      </c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3"/>
      <c r="AS1" s="27" t="s">
        <v>4</v>
      </c>
      <c r="AT1" s="28"/>
      <c r="AU1" s="28"/>
      <c r="AV1" s="29"/>
      <c r="AW1" s="19" t="s">
        <v>5</v>
      </c>
      <c r="AX1" s="20"/>
      <c r="AY1" s="20"/>
      <c r="AZ1" s="20"/>
      <c r="BA1" s="20"/>
      <c r="BB1" s="21"/>
      <c r="BC1" s="24" t="s">
        <v>91</v>
      </c>
      <c r="BD1" s="25"/>
      <c r="BE1" s="25"/>
      <c r="BF1" s="25"/>
      <c r="BG1" s="26"/>
    </row>
    <row r="2" spans="1:59" s="6" customFormat="1" ht="67.5" customHeight="1" thickBot="1">
      <c r="A2" s="31"/>
      <c r="B2" s="31"/>
      <c r="C2" s="31"/>
      <c r="D2" s="23"/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3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81</v>
      </c>
      <c r="R2" s="2" t="s">
        <v>18</v>
      </c>
      <c r="S2" s="3" t="s">
        <v>80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104</v>
      </c>
      <c r="AE2" s="2" t="s">
        <v>105</v>
      </c>
      <c r="AF2" s="2" t="s">
        <v>106</v>
      </c>
      <c r="AG2" s="2" t="s">
        <v>107</v>
      </c>
      <c r="AH2" s="2" t="s">
        <v>131</v>
      </c>
      <c r="AI2" s="2" t="s">
        <v>132</v>
      </c>
      <c r="AJ2" s="2" t="s">
        <v>133</v>
      </c>
      <c r="AK2" s="2" t="s">
        <v>134</v>
      </c>
      <c r="AL2" s="2" t="s">
        <v>165</v>
      </c>
      <c r="AM2" s="2" t="s">
        <v>166</v>
      </c>
      <c r="AN2" s="2" t="s">
        <v>167</v>
      </c>
      <c r="AO2" s="2" t="s">
        <v>168</v>
      </c>
      <c r="AP2" s="2" t="s">
        <v>29</v>
      </c>
      <c r="AQ2" s="2" t="s">
        <v>30</v>
      </c>
      <c r="AR2" s="4" t="s">
        <v>31</v>
      </c>
      <c r="AS2" s="4" t="s">
        <v>32</v>
      </c>
      <c r="AT2" s="5" t="s">
        <v>33</v>
      </c>
      <c r="AU2" s="2" t="s">
        <v>34</v>
      </c>
      <c r="AV2" s="2" t="s">
        <v>35</v>
      </c>
      <c r="AW2" s="2" t="s">
        <v>36</v>
      </c>
      <c r="AX2" s="2" t="s">
        <v>37</v>
      </c>
      <c r="AY2" s="2" t="s">
        <v>38</v>
      </c>
      <c r="AZ2" s="2" t="s">
        <v>86</v>
      </c>
      <c r="BA2" s="2" t="s">
        <v>87</v>
      </c>
      <c r="BB2" s="2" t="s">
        <v>39</v>
      </c>
      <c r="BC2" s="2" t="s">
        <v>92</v>
      </c>
      <c r="BD2" s="2" t="s">
        <v>93</v>
      </c>
      <c r="BE2" s="2" t="s">
        <v>100</v>
      </c>
      <c r="BF2" s="2" t="s">
        <v>94</v>
      </c>
      <c r="BG2" s="2" t="s">
        <v>101</v>
      </c>
    </row>
    <row r="3" spans="1:59" s="11" customFormat="1" ht="11.25" customHeight="1">
      <c r="A3" s="7" t="s">
        <v>40</v>
      </c>
      <c r="B3" s="7" t="s">
        <v>40</v>
      </c>
      <c r="C3" s="7" t="s">
        <v>40</v>
      </c>
      <c r="D3" s="7" t="s">
        <v>40</v>
      </c>
      <c r="E3" s="8" t="s">
        <v>41</v>
      </c>
      <c r="F3" s="8" t="s">
        <v>42</v>
      </c>
      <c r="G3" s="8" t="s">
        <v>43</v>
      </c>
      <c r="H3" s="8" t="s">
        <v>44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8" t="s">
        <v>51</v>
      </c>
      <c r="P3" s="8" t="s">
        <v>52</v>
      </c>
      <c r="Q3" s="8" t="s">
        <v>102</v>
      </c>
      <c r="R3" s="8" t="s">
        <v>103</v>
      </c>
      <c r="S3" s="8" t="s">
        <v>53</v>
      </c>
      <c r="T3" s="8" t="s">
        <v>54</v>
      </c>
      <c r="U3" s="8" t="s">
        <v>55</v>
      </c>
      <c r="V3" s="8" t="s">
        <v>56</v>
      </c>
      <c r="W3" s="8" t="s">
        <v>57</v>
      </c>
      <c r="X3" s="8" t="s">
        <v>58</v>
      </c>
      <c r="Y3" s="8" t="s">
        <v>59</v>
      </c>
      <c r="Z3" s="8" t="s">
        <v>60</v>
      </c>
      <c r="AA3" s="8" t="s">
        <v>61</v>
      </c>
      <c r="AB3" s="8" t="s">
        <v>62</v>
      </c>
      <c r="AC3" s="8" t="s">
        <v>63</v>
      </c>
      <c r="AD3" s="8" t="s">
        <v>64</v>
      </c>
      <c r="AE3" s="8" t="s">
        <v>65</v>
      </c>
      <c r="AF3" s="8" t="s">
        <v>82</v>
      </c>
      <c r="AG3" s="8" t="s">
        <v>66</v>
      </c>
      <c r="AH3" s="8" t="s">
        <v>67</v>
      </c>
      <c r="AI3" s="8" t="s">
        <v>68</v>
      </c>
      <c r="AJ3" s="8" t="s">
        <v>83</v>
      </c>
      <c r="AK3" s="8" t="s">
        <v>84</v>
      </c>
      <c r="AL3" s="8" t="s">
        <v>85</v>
      </c>
      <c r="AM3" s="8" t="s">
        <v>89</v>
      </c>
      <c r="AN3" s="8" t="s">
        <v>90</v>
      </c>
      <c r="AO3" s="8" t="s">
        <v>135</v>
      </c>
      <c r="AP3" s="8" t="s">
        <v>136</v>
      </c>
      <c r="AQ3" s="8" t="s">
        <v>137</v>
      </c>
      <c r="AR3" s="8" t="s">
        <v>83</v>
      </c>
      <c r="AS3" s="9" t="s">
        <v>69</v>
      </c>
      <c r="AT3" s="10" t="s">
        <v>70</v>
      </c>
      <c r="AU3" s="8" t="s">
        <v>71</v>
      </c>
      <c r="AV3" s="8" t="s">
        <v>72</v>
      </c>
      <c r="AW3" s="8" t="s">
        <v>73</v>
      </c>
      <c r="AX3" s="8" t="s">
        <v>74</v>
      </c>
      <c r="AY3" s="8" t="s">
        <v>75</v>
      </c>
      <c r="AZ3" s="8" t="s">
        <v>76</v>
      </c>
      <c r="BA3" s="8" t="s">
        <v>77</v>
      </c>
      <c r="BB3" s="8" t="s">
        <v>88</v>
      </c>
      <c r="BC3" s="8" t="s">
        <v>95</v>
      </c>
      <c r="BD3" s="8" t="s">
        <v>96</v>
      </c>
      <c r="BE3" s="8" t="s">
        <v>97</v>
      </c>
      <c r="BF3" s="8" t="s">
        <v>98</v>
      </c>
      <c r="BG3" s="8" t="s">
        <v>99</v>
      </c>
    </row>
    <row r="4" spans="1:59" ht="15">
      <c r="A4" t="s">
        <v>161</v>
      </c>
      <c r="B4">
        <v>2809</v>
      </c>
      <c r="C4" s="18">
        <v>306</v>
      </c>
      <c r="D4" t="s">
        <v>161</v>
      </c>
      <c r="E4" s="15" t="s">
        <v>138</v>
      </c>
      <c r="F4">
        <v>321767</v>
      </c>
      <c r="G4" t="s">
        <v>163</v>
      </c>
      <c r="H4" t="s">
        <v>161</v>
      </c>
      <c r="I4" t="s">
        <v>161</v>
      </c>
      <c r="J4" s="18" t="s">
        <v>170</v>
      </c>
      <c r="K4" t="s">
        <v>161</v>
      </c>
      <c r="L4" t="s">
        <v>161</v>
      </c>
      <c r="M4" t="s">
        <v>161</v>
      </c>
      <c r="N4" t="s">
        <v>141</v>
      </c>
      <c r="O4" t="s">
        <v>161</v>
      </c>
      <c r="P4" t="s">
        <v>161</v>
      </c>
      <c r="Q4" t="s">
        <v>161</v>
      </c>
      <c r="R4" t="s">
        <v>164</v>
      </c>
      <c r="S4" s="17">
        <v>212.33</v>
      </c>
      <c r="T4" t="s">
        <v>161</v>
      </c>
      <c r="U4" t="s">
        <v>161</v>
      </c>
      <c r="V4" t="s">
        <v>161</v>
      </c>
      <c r="W4" t="s">
        <v>161</v>
      </c>
      <c r="X4" t="s">
        <v>161</v>
      </c>
      <c r="Y4" t="s">
        <v>161</v>
      </c>
      <c r="Z4" t="s">
        <v>161</v>
      </c>
      <c r="AA4" t="s">
        <v>161</v>
      </c>
      <c r="AB4" t="s">
        <v>161</v>
      </c>
      <c r="AC4" t="s">
        <v>161</v>
      </c>
      <c r="AD4" t="s">
        <v>161</v>
      </c>
      <c r="AE4" t="s">
        <v>161</v>
      </c>
      <c r="AF4" t="s">
        <v>161</v>
      </c>
      <c r="AG4" t="s">
        <v>161</v>
      </c>
      <c r="AH4" t="s">
        <v>161</v>
      </c>
      <c r="AI4" t="s">
        <v>161</v>
      </c>
      <c r="AJ4" t="s">
        <v>161</v>
      </c>
      <c r="AK4" t="s">
        <v>161</v>
      </c>
      <c r="AL4" t="s">
        <v>161</v>
      </c>
      <c r="AM4" t="s">
        <v>161</v>
      </c>
      <c r="AN4" t="s">
        <v>161</v>
      </c>
      <c r="AO4" t="s">
        <v>161</v>
      </c>
      <c r="AP4" t="s">
        <v>161</v>
      </c>
      <c r="AQ4" t="s">
        <v>161</v>
      </c>
      <c r="AR4" t="s">
        <v>161</v>
      </c>
      <c r="AS4">
        <v>1</v>
      </c>
      <c r="AT4" t="s">
        <v>161</v>
      </c>
      <c r="AU4" t="s">
        <v>161</v>
      </c>
      <c r="AV4" t="s">
        <v>161</v>
      </c>
      <c r="AW4" s="17">
        <v>33</v>
      </c>
      <c r="AX4" s="16">
        <v>43525</v>
      </c>
      <c r="AY4" t="s">
        <v>143</v>
      </c>
      <c r="AZ4" s="17">
        <v>212.33</v>
      </c>
      <c r="BA4" s="17">
        <f>AW4</f>
        <v>33</v>
      </c>
      <c r="BB4" s="16">
        <f>AX4</f>
        <v>43525</v>
      </c>
      <c r="BC4" t="s">
        <v>144</v>
      </c>
      <c r="BD4" t="s">
        <v>145</v>
      </c>
      <c r="BE4" s="18">
        <v>3</v>
      </c>
      <c r="BF4" s="16">
        <v>43795</v>
      </c>
      <c r="BG4" s="17">
        <v>8.49</v>
      </c>
    </row>
    <row r="5" spans="1:59" ht="15">
      <c r="A5" t="s">
        <v>161</v>
      </c>
      <c r="B5">
        <v>2809</v>
      </c>
      <c r="C5" s="18">
        <v>306</v>
      </c>
      <c r="D5" t="s">
        <v>161</v>
      </c>
      <c r="E5" s="15" t="s">
        <v>138</v>
      </c>
      <c r="F5">
        <v>321767</v>
      </c>
      <c r="G5" t="s">
        <v>163</v>
      </c>
      <c r="H5" t="s">
        <v>161</v>
      </c>
      <c r="I5" t="s">
        <v>161</v>
      </c>
      <c r="J5" s="18" t="s">
        <v>170</v>
      </c>
      <c r="K5" t="s">
        <v>161</v>
      </c>
      <c r="L5" t="s">
        <v>161</v>
      </c>
      <c r="M5" t="s">
        <v>161</v>
      </c>
      <c r="N5" t="s">
        <v>141</v>
      </c>
      <c r="O5" t="s">
        <v>161</v>
      </c>
      <c r="P5" t="s">
        <v>161</v>
      </c>
      <c r="Q5" t="s">
        <v>161</v>
      </c>
      <c r="R5" t="s">
        <v>164</v>
      </c>
      <c r="S5" s="17">
        <v>303.33</v>
      </c>
      <c r="T5" t="s">
        <v>161</v>
      </c>
      <c r="U5" t="s">
        <v>161</v>
      </c>
      <c r="V5" t="s">
        <v>161</v>
      </c>
      <c r="W5" t="s">
        <v>161</v>
      </c>
      <c r="X5" t="s">
        <v>161</v>
      </c>
      <c r="Y5" t="s">
        <v>161</v>
      </c>
      <c r="Z5" t="s">
        <v>161</v>
      </c>
      <c r="AA5" t="s">
        <v>161</v>
      </c>
      <c r="AB5" t="s">
        <v>161</v>
      </c>
      <c r="AC5" t="s">
        <v>161</v>
      </c>
      <c r="AD5" t="s">
        <v>161</v>
      </c>
      <c r="AE5" t="s">
        <v>161</v>
      </c>
      <c r="AF5" t="s">
        <v>161</v>
      </c>
      <c r="AG5" t="s">
        <v>161</v>
      </c>
      <c r="AH5" t="s">
        <v>161</v>
      </c>
      <c r="AI5" t="s">
        <v>161</v>
      </c>
      <c r="AJ5" t="s">
        <v>161</v>
      </c>
      <c r="AK5" t="s">
        <v>161</v>
      </c>
      <c r="AL5" t="s">
        <v>161</v>
      </c>
      <c r="AM5" t="s">
        <v>161</v>
      </c>
      <c r="AN5" t="s">
        <v>161</v>
      </c>
      <c r="AO5" t="s">
        <v>161</v>
      </c>
      <c r="AP5" t="s">
        <v>161</v>
      </c>
      <c r="AQ5" t="s">
        <v>161</v>
      </c>
      <c r="AR5" t="s">
        <v>161</v>
      </c>
      <c r="AS5">
        <v>1</v>
      </c>
      <c r="AT5" t="s">
        <v>161</v>
      </c>
      <c r="AU5" t="s">
        <v>161</v>
      </c>
      <c r="AV5" t="s">
        <v>161</v>
      </c>
      <c r="AW5" s="17">
        <v>47</v>
      </c>
      <c r="AX5" s="16">
        <v>43525</v>
      </c>
      <c r="AY5" t="s">
        <v>143</v>
      </c>
      <c r="AZ5" s="17">
        <v>303.33</v>
      </c>
      <c r="BA5" s="17">
        <f aca="true" t="shared" si="0" ref="BA5:BA68">AW5</f>
        <v>47</v>
      </c>
      <c r="BB5" s="16">
        <v>43525</v>
      </c>
      <c r="BC5" t="s">
        <v>144</v>
      </c>
      <c r="BD5" t="s">
        <v>145</v>
      </c>
      <c r="BE5" s="18">
        <v>3</v>
      </c>
      <c r="BF5" s="16">
        <v>43795</v>
      </c>
      <c r="BG5" s="17">
        <v>12.13</v>
      </c>
    </row>
    <row r="6" spans="1:59" ht="15">
      <c r="A6" t="s">
        <v>161</v>
      </c>
      <c r="B6">
        <v>2809</v>
      </c>
      <c r="C6" s="18">
        <v>306</v>
      </c>
      <c r="D6" t="s">
        <v>161</v>
      </c>
      <c r="E6" s="15" t="s">
        <v>138</v>
      </c>
      <c r="F6">
        <v>321767</v>
      </c>
      <c r="G6" t="s">
        <v>163</v>
      </c>
      <c r="H6" t="s">
        <v>161</v>
      </c>
      <c r="I6" t="s">
        <v>161</v>
      </c>
      <c r="J6" s="18" t="s">
        <v>170</v>
      </c>
      <c r="K6" t="s">
        <v>161</v>
      </c>
      <c r="L6" t="s">
        <v>161</v>
      </c>
      <c r="M6" t="s">
        <v>161</v>
      </c>
      <c r="N6" t="s">
        <v>141</v>
      </c>
      <c r="O6" t="s">
        <v>161</v>
      </c>
      <c r="P6" t="s">
        <v>161</v>
      </c>
      <c r="Q6" t="s">
        <v>161</v>
      </c>
      <c r="R6" t="s">
        <v>164</v>
      </c>
      <c r="S6" s="17">
        <v>254.53</v>
      </c>
      <c r="T6" t="s">
        <v>161</v>
      </c>
      <c r="U6" t="s">
        <v>161</v>
      </c>
      <c r="V6" t="s">
        <v>161</v>
      </c>
      <c r="W6" t="s">
        <v>161</v>
      </c>
      <c r="X6" t="s">
        <v>161</v>
      </c>
      <c r="Y6" t="s">
        <v>161</v>
      </c>
      <c r="Z6" t="s">
        <v>161</v>
      </c>
      <c r="AA6" t="s">
        <v>161</v>
      </c>
      <c r="AB6" t="s">
        <v>161</v>
      </c>
      <c r="AC6" t="s">
        <v>161</v>
      </c>
      <c r="AD6" t="s">
        <v>161</v>
      </c>
      <c r="AE6" t="s">
        <v>161</v>
      </c>
      <c r="AF6" t="s">
        <v>161</v>
      </c>
      <c r="AG6" t="s">
        <v>161</v>
      </c>
      <c r="AH6" t="s">
        <v>161</v>
      </c>
      <c r="AI6" t="s">
        <v>161</v>
      </c>
      <c r="AJ6" t="s">
        <v>161</v>
      </c>
      <c r="AK6" t="s">
        <v>161</v>
      </c>
      <c r="AL6" t="s">
        <v>161</v>
      </c>
      <c r="AM6" t="s">
        <v>161</v>
      </c>
      <c r="AN6" t="s">
        <v>161</v>
      </c>
      <c r="AO6" t="s">
        <v>161</v>
      </c>
      <c r="AP6" t="s">
        <v>161</v>
      </c>
      <c r="AQ6" t="s">
        <v>161</v>
      </c>
      <c r="AR6" t="s">
        <v>161</v>
      </c>
      <c r="AS6">
        <v>1</v>
      </c>
      <c r="AT6" t="s">
        <v>161</v>
      </c>
      <c r="AU6" t="s">
        <v>161</v>
      </c>
      <c r="AV6" t="s">
        <v>161</v>
      </c>
      <c r="AW6" s="17">
        <v>39</v>
      </c>
      <c r="AX6" s="16">
        <v>43525</v>
      </c>
      <c r="AY6" t="s">
        <v>143</v>
      </c>
      <c r="AZ6" s="17">
        <v>254.53</v>
      </c>
      <c r="BA6" s="17">
        <f t="shared" si="0"/>
        <v>39</v>
      </c>
      <c r="BB6" s="16">
        <v>43525</v>
      </c>
      <c r="BC6" t="s">
        <v>144</v>
      </c>
      <c r="BD6" t="s">
        <v>145</v>
      </c>
      <c r="BE6" s="18">
        <v>3</v>
      </c>
      <c r="BF6" s="16">
        <v>43795</v>
      </c>
      <c r="BG6" s="17">
        <v>10.18</v>
      </c>
    </row>
    <row r="7" spans="1:59" ht="15">
      <c r="A7" t="s">
        <v>161</v>
      </c>
      <c r="B7">
        <v>2809</v>
      </c>
      <c r="C7" s="18">
        <v>306</v>
      </c>
      <c r="D7" t="s">
        <v>161</v>
      </c>
      <c r="E7" s="15" t="s">
        <v>138</v>
      </c>
      <c r="F7">
        <v>321767</v>
      </c>
      <c r="G7" t="s">
        <v>163</v>
      </c>
      <c r="H7" t="s">
        <v>161</v>
      </c>
      <c r="I7" t="s">
        <v>161</v>
      </c>
      <c r="J7" s="18">
        <v>980</v>
      </c>
      <c r="K7" t="s">
        <v>161</v>
      </c>
      <c r="L7" t="s">
        <v>161</v>
      </c>
      <c r="M7" t="s">
        <v>161</v>
      </c>
      <c r="N7" t="s">
        <v>141</v>
      </c>
      <c r="O7" t="s">
        <v>161</v>
      </c>
      <c r="P7" t="s">
        <v>161</v>
      </c>
      <c r="Q7" t="s">
        <v>161</v>
      </c>
      <c r="R7" t="s">
        <v>164</v>
      </c>
      <c r="S7" s="17">
        <v>212.33</v>
      </c>
      <c r="T7" t="s">
        <v>161</v>
      </c>
      <c r="U7" t="s">
        <v>161</v>
      </c>
      <c r="V7" t="s">
        <v>161</v>
      </c>
      <c r="W7" t="s">
        <v>161</v>
      </c>
      <c r="X7" t="s">
        <v>161</v>
      </c>
      <c r="Y7" t="s">
        <v>161</v>
      </c>
      <c r="Z7" t="s">
        <v>161</v>
      </c>
      <c r="AA7" t="s">
        <v>161</v>
      </c>
      <c r="AB7" t="s">
        <v>161</v>
      </c>
      <c r="AC7" t="s">
        <v>161</v>
      </c>
      <c r="AD7" t="s">
        <v>161</v>
      </c>
      <c r="AE7" t="s">
        <v>161</v>
      </c>
      <c r="AF7" t="s">
        <v>161</v>
      </c>
      <c r="AG7" t="s">
        <v>161</v>
      </c>
      <c r="AH7" t="s">
        <v>161</v>
      </c>
      <c r="AI7" t="s">
        <v>161</v>
      </c>
      <c r="AJ7" t="s">
        <v>161</v>
      </c>
      <c r="AK7" t="s">
        <v>161</v>
      </c>
      <c r="AL7" t="s">
        <v>161</v>
      </c>
      <c r="AM7" t="s">
        <v>161</v>
      </c>
      <c r="AN7" t="s">
        <v>161</v>
      </c>
      <c r="AO7" t="s">
        <v>161</v>
      </c>
      <c r="AP7" t="s">
        <v>161</v>
      </c>
      <c r="AQ7" t="s">
        <v>161</v>
      </c>
      <c r="AR7" t="s">
        <v>161</v>
      </c>
      <c r="AS7">
        <v>1</v>
      </c>
      <c r="AT7" t="s">
        <v>161</v>
      </c>
      <c r="AU7" t="s">
        <v>161</v>
      </c>
      <c r="AV7" t="s">
        <v>161</v>
      </c>
      <c r="AW7" s="17">
        <v>33</v>
      </c>
      <c r="AX7" s="16">
        <v>43525</v>
      </c>
      <c r="AY7" t="s">
        <v>143</v>
      </c>
      <c r="AZ7" s="17">
        <v>212.33</v>
      </c>
      <c r="BA7" s="17">
        <f t="shared" si="0"/>
        <v>33</v>
      </c>
      <c r="BB7" s="16">
        <v>43525</v>
      </c>
      <c r="BC7" t="s">
        <v>144</v>
      </c>
      <c r="BD7" t="s">
        <v>145</v>
      </c>
      <c r="BE7" s="18">
        <v>3</v>
      </c>
      <c r="BF7" s="16">
        <v>43795</v>
      </c>
      <c r="BG7" s="17">
        <v>8.49</v>
      </c>
    </row>
    <row r="8" spans="1:59" ht="15">
      <c r="A8" t="s">
        <v>161</v>
      </c>
      <c r="B8">
        <v>2809</v>
      </c>
      <c r="C8" s="18">
        <v>306</v>
      </c>
      <c r="D8" t="s">
        <v>161</v>
      </c>
      <c r="E8" s="15" t="s">
        <v>138</v>
      </c>
      <c r="F8">
        <v>321767</v>
      </c>
      <c r="G8" t="s">
        <v>163</v>
      </c>
      <c r="H8" t="s">
        <v>161</v>
      </c>
      <c r="I8" t="s">
        <v>161</v>
      </c>
      <c r="J8" s="18" t="s">
        <v>170</v>
      </c>
      <c r="K8" t="s">
        <v>161</v>
      </c>
      <c r="L8" t="s">
        <v>161</v>
      </c>
      <c r="M8" t="s">
        <v>161</v>
      </c>
      <c r="N8" t="s">
        <v>141</v>
      </c>
      <c r="O8" t="s">
        <v>161</v>
      </c>
      <c r="P8" t="s">
        <v>161</v>
      </c>
      <c r="Q8" t="s">
        <v>161</v>
      </c>
      <c r="R8" t="s">
        <v>164</v>
      </c>
      <c r="S8" s="17">
        <v>459.95</v>
      </c>
      <c r="T8" t="s">
        <v>161</v>
      </c>
      <c r="U8" t="s">
        <v>161</v>
      </c>
      <c r="V8" t="s">
        <v>161</v>
      </c>
      <c r="W8" t="s">
        <v>161</v>
      </c>
      <c r="X8" t="s">
        <v>161</v>
      </c>
      <c r="Y8" t="s">
        <v>161</v>
      </c>
      <c r="Z8" t="s">
        <v>161</v>
      </c>
      <c r="AA8" t="s">
        <v>161</v>
      </c>
      <c r="AB8" t="s">
        <v>161</v>
      </c>
      <c r="AC8" t="s">
        <v>161</v>
      </c>
      <c r="AD8" t="s">
        <v>161</v>
      </c>
      <c r="AE8" t="s">
        <v>161</v>
      </c>
      <c r="AF8" t="s">
        <v>161</v>
      </c>
      <c r="AG8" t="s">
        <v>161</v>
      </c>
      <c r="AH8" t="s">
        <v>161</v>
      </c>
      <c r="AI8" t="s">
        <v>161</v>
      </c>
      <c r="AJ8" t="s">
        <v>161</v>
      </c>
      <c r="AK8" t="s">
        <v>161</v>
      </c>
      <c r="AL8" t="s">
        <v>161</v>
      </c>
      <c r="AM8" t="s">
        <v>161</v>
      </c>
      <c r="AN8" t="s">
        <v>161</v>
      </c>
      <c r="AO8" t="s">
        <v>161</v>
      </c>
      <c r="AP8" t="s">
        <v>161</v>
      </c>
      <c r="AQ8" t="s">
        <v>161</v>
      </c>
      <c r="AR8" t="s">
        <v>161</v>
      </c>
      <c r="AS8">
        <v>1</v>
      </c>
      <c r="AT8" t="s">
        <v>161</v>
      </c>
      <c r="AU8" t="s">
        <v>161</v>
      </c>
      <c r="AV8" t="s">
        <v>161</v>
      </c>
      <c r="AW8" s="17">
        <v>71</v>
      </c>
      <c r="AX8" s="16">
        <v>43525</v>
      </c>
      <c r="AY8" t="s">
        <v>143</v>
      </c>
      <c r="AZ8" s="17">
        <v>459.95</v>
      </c>
      <c r="BA8" s="17">
        <f t="shared" si="0"/>
        <v>71</v>
      </c>
      <c r="BB8" s="16">
        <v>43525</v>
      </c>
      <c r="BC8" t="s">
        <v>144</v>
      </c>
      <c r="BD8" t="s">
        <v>145</v>
      </c>
      <c r="BE8" s="18">
        <v>3</v>
      </c>
      <c r="BF8" s="16">
        <v>43795</v>
      </c>
      <c r="BG8" s="17">
        <v>18.4</v>
      </c>
    </row>
    <row r="9" spans="1:59" ht="15">
      <c r="A9" t="s">
        <v>161</v>
      </c>
      <c r="B9">
        <v>2809</v>
      </c>
      <c r="C9" s="18">
        <v>306</v>
      </c>
      <c r="D9" t="s">
        <v>161</v>
      </c>
      <c r="E9" s="15" t="s">
        <v>138</v>
      </c>
      <c r="F9">
        <v>321767</v>
      </c>
      <c r="G9" t="s">
        <v>163</v>
      </c>
      <c r="H9" t="s">
        <v>161</v>
      </c>
      <c r="I9" t="s">
        <v>161</v>
      </c>
      <c r="J9" s="18" t="s">
        <v>170</v>
      </c>
      <c r="K9" t="s">
        <v>161</v>
      </c>
      <c r="L9" t="s">
        <v>161</v>
      </c>
      <c r="M9" t="s">
        <v>161</v>
      </c>
      <c r="N9" t="s">
        <v>141</v>
      </c>
      <c r="O9" t="s">
        <v>161</v>
      </c>
      <c r="P9" t="s">
        <v>161</v>
      </c>
      <c r="Q9" t="s">
        <v>161</v>
      </c>
      <c r="R9" t="s">
        <v>164</v>
      </c>
      <c r="S9" s="17">
        <v>135.33</v>
      </c>
      <c r="T9" t="s">
        <v>161</v>
      </c>
      <c r="U9" t="s">
        <v>161</v>
      </c>
      <c r="V9" t="s">
        <v>161</v>
      </c>
      <c r="W9" t="s">
        <v>161</v>
      </c>
      <c r="X9" t="s">
        <v>161</v>
      </c>
      <c r="Y9" t="s">
        <v>161</v>
      </c>
      <c r="Z9" t="s">
        <v>161</v>
      </c>
      <c r="AA9" t="s">
        <v>161</v>
      </c>
      <c r="AB9" t="s">
        <v>161</v>
      </c>
      <c r="AC9" t="s">
        <v>161</v>
      </c>
      <c r="AD9" t="s">
        <v>161</v>
      </c>
      <c r="AE9" t="s">
        <v>161</v>
      </c>
      <c r="AF9" t="s">
        <v>161</v>
      </c>
      <c r="AG9" t="s">
        <v>161</v>
      </c>
      <c r="AH9" t="s">
        <v>161</v>
      </c>
      <c r="AI9" t="s">
        <v>161</v>
      </c>
      <c r="AJ9" t="s">
        <v>161</v>
      </c>
      <c r="AK9" t="s">
        <v>161</v>
      </c>
      <c r="AL9" t="s">
        <v>161</v>
      </c>
      <c r="AM9" t="s">
        <v>161</v>
      </c>
      <c r="AN9" t="s">
        <v>161</v>
      </c>
      <c r="AO9" t="s">
        <v>161</v>
      </c>
      <c r="AP9" t="s">
        <v>161</v>
      </c>
      <c r="AQ9" t="s">
        <v>161</v>
      </c>
      <c r="AR9" t="s">
        <v>161</v>
      </c>
      <c r="AS9">
        <v>1</v>
      </c>
      <c r="AT9" t="s">
        <v>161</v>
      </c>
      <c r="AU9" t="s">
        <v>161</v>
      </c>
      <c r="AV9" t="s">
        <v>161</v>
      </c>
      <c r="AW9" s="17">
        <v>53</v>
      </c>
      <c r="AX9" s="16">
        <v>43525</v>
      </c>
      <c r="AY9" t="s">
        <v>143</v>
      </c>
      <c r="AZ9" s="17">
        <v>135.33</v>
      </c>
      <c r="BA9" s="17">
        <f t="shared" si="0"/>
        <v>53</v>
      </c>
      <c r="BB9" s="16">
        <v>43525</v>
      </c>
      <c r="BC9" t="s">
        <v>144</v>
      </c>
      <c r="BD9" t="s">
        <v>145</v>
      </c>
      <c r="BE9" s="18">
        <v>3</v>
      </c>
      <c r="BF9" s="16">
        <v>43795</v>
      </c>
      <c r="BG9" s="17">
        <v>5.41</v>
      </c>
    </row>
    <row r="10" spans="1:59" ht="15">
      <c r="A10" t="s">
        <v>161</v>
      </c>
      <c r="B10">
        <v>2809</v>
      </c>
      <c r="C10" s="18">
        <v>306</v>
      </c>
      <c r="D10" t="s">
        <v>161</v>
      </c>
      <c r="E10" s="15" t="s">
        <v>138</v>
      </c>
      <c r="F10">
        <v>321767</v>
      </c>
      <c r="G10" t="s">
        <v>163</v>
      </c>
      <c r="H10" t="s">
        <v>161</v>
      </c>
      <c r="I10" t="s">
        <v>161</v>
      </c>
      <c r="J10" s="18" t="s">
        <v>170</v>
      </c>
      <c r="K10" t="s">
        <v>161</v>
      </c>
      <c r="L10" t="s">
        <v>161</v>
      </c>
      <c r="M10" t="s">
        <v>161</v>
      </c>
      <c r="N10" t="s">
        <v>141</v>
      </c>
      <c r="O10" t="s">
        <v>161</v>
      </c>
      <c r="P10" t="s">
        <v>161</v>
      </c>
      <c r="Q10" t="s">
        <v>161</v>
      </c>
      <c r="R10" t="s">
        <v>164</v>
      </c>
      <c r="S10" s="17">
        <v>966.67</v>
      </c>
      <c r="T10" t="s">
        <v>161</v>
      </c>
      <c r="U10" t="s">
        <v>161</v>
      </c>
      <c r="V10" t="s">
        <v>161</v>
      </c>
      <c r="W10" t="s">
        <v>161</v>
      </c>
      <c r="X10" t="s">
        <v>161</v>
      </c>
      <c r="Y10" t="s">
        <v>161</v>
      </c>
      <c r="Z10" t="s">
        <v>161</v>
      </c>
      <c r="AA10" t="s">
        <v>161</v>
      </c>
      <c r="AB10" t="s">
        <v>161</v>
      </c>
      <c r="AC10" t="s">
        <v>161</v>
      </c>
      <c r="AD10" t="s">
        <v>161</v>
      </c>
      <c r="AE10" t="s">
        <v>161</v>
      </c>
      <c r="AF10" t="s">
        <v>161</v>
      </c>
      <c r="AG10" t="s">
        <v>161</v>
      </c>
      <c r="AH10" t="s">
        <v>161</v>
      </c>
      <c r="AI10" t="s">
        <v>161</v>
      </c>
      <c r="AJ10" t="s">
        <v>161</v>
      </c>
      <c r="AK10" t="s">
        <v>161</v>
      </c>
      <c r="AL10" t="s">
        <v>161</v>
      </c>
      <c r="AM10" t="s">
        <v>161</v>
      </c>
      <c r="AN10" t="s">
        <v>161</v>
      </c>
      <c r="AO10" t="s">
        <v>161</v>
      </c>
      <c r="AP10" t="s">
        <v>161</v>
      </c>
      <c r="AQ10" t="s">
        <v>161</v>
      </c>
      <c r="AR10" t="s">
        <v>161</v>
      </c>
      <c r="AS10">
        <v>1</v>
      </c>
      <c r="AT10" t="s">
        <v>161</v>
      </c>
      <c r="AU10" t="s">
        <v>161</v>
      </c>
      <c r="AV10" t="s">
        <v>161</v>
      </c>
      <c r="AW10" s="17">
        <v>150</v>
      </c>
      <c r="AX10" s="16">
        <v>43525</v>
      </c>
      <c r="AY10" t="s">
        <v>143</v>
      </c>
      <c r="AZ10" s="17">
        <v>966.67</v>
      </c>
      <c r="BA10" s="17">
        <f t="shared" si="0"/>
        <v>150</v>
      </c>
      <c r="BB10" s="16">
        <v>43525</v>
      </c>
      <c r="BC10" t="s">
        <v>144</v>
      </c>
      <c r="BD10" t="s">
        <v>145</v>
      </c>
      <c r="BE10" s="18">
        <v>3</v>
      </c>
      <c r="BF10" s="16">
        <v>43795</v>
      </c>
      <c r="BG10" s="17">
        <v>38.67</v>
      </c>
    </row>
    <row r="11" spans="1:59" ht="15">
      <c r="A11" t="s">
        <v>161</v>
      </c>
      <c r="B11">
        <v>2809</v>
      </c>
      <c r="C11" s="18">
        <v>306</v>
      </c>
      <c r="D11" t="s">
        <v>161</v>
      </c>
      <c r="E11" s="15" t="s">
        <v>138</v>
      </c>
      <c r="F11">
        <v>321767</v>
      </c>
      <c r="G11" t="s">
        <v>163</v>
      </c>
      <c r="H11" t="s">
        <v>161</v>
      </c>
      <c r="I11" t="s">
        <v>161</v>
      </c>
      <c r="J11" s="18">
        <v>980</v>
      </c>
      <c r="K11" t="s">
        <v>161</v>
      </c>
      <c r="L11" t="s">
        <v>161</v>
      </c>
      <c r="M11" t="s">
        <v>161</v>
      </c>
      <c r="N11" t="s">
        <v>141</v>
      </c>
      <c r="O11" t="s">
        <v>161</v>
      </c>
      <c r="P11" t="s">
        <v>161</v>
      </c>
      <c r="Q11" t="s">
        <v>161</v>
      </c>
      <c r="R11" t="s">
        <v>164</v>
      </c>
      <c r="S11" s="17">
        <v>333.33</v>
      </c>
      <c r="T11" t="s">
        <v>161</v>
      </c>
      <c r="U11" t="s">
        <v>161</v>
      </c>
      <c r="V11" t="s">
        <v>161</v>
      </c>
      <c r="W11" t="s">
        <v>161</v>
      </c>
      <c r="X11" t="s">
        <v>161</v>
      </c>
      <c r="Y11" t="s">
        <v>161</v>
      </c>
      <c r="Z11" t="s">
        <v>161</v>
      </c>
      <c r="AA11" t="s">
        <v>161</v>
      </c>
      <c r="AB11" t="s">
        <v>161</v>
      </c>
      <c r="AC11" t="s">
        <v>161</v>
      </c>
      <c r="AD11" t="s">
        <v>161</v>
      </c>
      <c r="AE11" t="s">
        <v>161</v>
      </c>
      <c r="AF11" t="s">
        <v>161</v>
      </c>
      <c r="AG11" t="s">
        <v>161</v>
      </c>
      <c r="AH11" t="s">
        <v>161</v>
      </c>
      <c r="AI11" t="s">
        <v>161</v>
      </c>
      <c r="AJ11" t="s">
        <v>161</v>
      </c>
      <c r="AK11" t="s">
        <v>161</v>
      </c>
      <c r="AL11" t="s">
        <v>161</v>
      </c>
      <c r="AM11" t="s">
        <v>161</v>
      </c>
      <c r="AN11" t="s">
        <v>161</v>
      </c>
      <c r="AO11" t="s">
        <v>161</v>
      </c>
      <c r="AP11" t="s">
        <v>161</v>
      </c>
      <c r="AQ11" t="s">
        <v>161</v>
      </c>
      <c r="AR11" t="s">
        <v>161</v>
      </c>
      <c r="AS11">
        <v>1</v>
      </c>
      <c r="AT11" t="s">
        <v>161</v>
      </c>
      <c r="AU11" t="s">
        <v>161</v>
      </c>
      <c r="AV11" t="s">
        <v>161</v>
      </c>
      <c r="AW11" s="17">
        <v>52</v>
      </c>
      <c r="AX11" s="16">
        <v>43525</v>
      </c>
      <c r="AY11" t="s">
        <v>143</v>
      </c>
      <c r="AZ11" s="17">
        <v>333.33</v>
      </c>
      <c r="BA11" s="17">
        <f t="shared" si="0"/>
        <v>52</v>
      </c>
      <c r="BB11" s="16">
        <v>43525</v>
      </c>
      <c r="BC11" t="s">
        <v>144</v>
      </c>
      <c r="BD11" t="s">
        <v>145</v>
      </c>
      <c r="BE11" s="18">
        <v>3</v>
      </c>
      <c r="BF11" s="16">
        <v>43795</v>
      </c>
      <c r="BG11" s="17">
        <v>13.33</v>
      </c>
    </row>
    <row r="12" spans="1:59" ht="15">
      <c r="A12" t="s">
        <v>161</v>
      </c>
      <c r="B12">
        <v>2809</v>
      </c>
      <c r="C12" s="18">
        <v>306</v>
      </c>
      <c r="D12" t="s">
        <v>161</v>
      </c>
      <c r="E12" s="15" t="s">
        <v>138</v>
      </c>
      <c r="F12">
        <v>321767</v>
      </c>
      <c r="G12" t="s">
        <v>163</v>
      </c>
      <c r="H12" t="s">
        <v>161</v>
      </c>
      <c r="I12" t="s">
        <v>161</v>
      </c>
      <c r="J12" s="18" t="s">
        <v>170</v>
      </c>
      <c r="K12" t="s">
        <v>161</v>
      </c>
      <c r="L12" t="s">
        <v>161</v>
      </c>
      <c r="M12" t="s">
        <v>161</v>
      </c>
      <c r="N12" t="s">
        <v>141</v>
      </c>
      <c r="O12" t="s">
        <v>161</v>
      </c>
      <c r="P12" t="s">
        <v>161</v>
      </c>
      <c r="Q12" t="s">
        <v>161</v>
      </c>
      <c r="R12" t="s">
        <v>164</v>
      </c>
      <c r="S12" s="17">
        <v>182</v>
      </c>
      <c r="T12" t="s">
        <v>161</v>
      </c>
      <c r="U12" t="s">
        <v>161</v>
      </c>
      <c r="V12" t="s">
        <v>161</v>
      </c>
      <c r="W12" t="s">
        <v>161</v>
      </c>
      <c r="X12" t="s">
        <v>161</v>
      </c>
      <c r="Y12" t="s">
        <v>161</v>
      </c>
      <c r="Z12" t="s">
        <v>161</v>
      </c>
      <c r="AA12" t="s">
        <v>161</v>
      </c>
      <c r="AB12" t="s">
        <v>161</v>
      </c>
      <c r="AC12" t="s">
        <v>161</v>
      </c>
      <c r="AD12" t="s">
        <v>161</v>
      </c>
      <c r="AE12" t="s">
        <v>161</v>
      </c>
      <c r="AF12" t="s">
        <v>161</v>
      </c>
      <c r="AG12" t="s">
        <v>161</v>
      </c>
      <c r="AH12" t="s">
        <v>161</v>
      </c>
      <c r="AI12" t="s">
        <v>161</v>
      </c>
      <c r="AJ12" t="s">
        <v>161</v>
      </c>
      <c r="AK12" t="s">
        <v>161</v>
      </c>
      <c r="AL12" t="s">
        <v>161</v>
      </c>
      <c r="AM12" t="s">
        <v>161</v>
      </c>
      <c r="AN12" t="s">
        <v>161</v>
      </c>
      <c r="AO12" t="s">
        <v>161</v>
      </c>
      <c r="AP12" t="s">
        <v>161</v>
      </c>
      <c r="AQ12" t="s">
        <v>161</v>
      </c>
      <c r="AR12" t="s">
        <v>161</v>
      </c>
      <c r="AS12">
        <v>1</v>
      </c>
      <c r="AT12" t="s">
        <v>161</v>
      </c>
      <c r="AU12" t="s">
        <v>161</v>
      </c>
      <c r="AV12" t="s">
        <v>161</v>
      </c>
      <c r="AW12" s="17">
        <v>28</v>
      </c>
      <c r="AX12" s="16">
        <v>43525</v>
      </c>
      <c r="AY12" t="s">
        <v>143</v>
      </c>
      <c r="AZ12" s="17">
        <v>182</v>
      </c>
      <c r="BA12" s="17">
        <f t="shared" si="0"/>
        <v>28</v>
      </c>
      <c r="BB12" s="16">
        <v>43525</v>
      </c>
      <c r="BC12" t="s">
        <v>144</v>
      </c>
      <c r="BD12" t="s">
        <v>145</v>
      </c>
      <c r="BE12" s="18">
        <v>3</v>
      </c>
      <c r="BF12" s="16">
        <v>43795</v>
      </c>
      <c r="BG12" s="17">
        <v>7.28</v>
      </c>
    </row>
    <row r="13" spans="1:59" ht="15">
      <c r="A13" t="s">
        <v>161</v>
      </c>
      <c r="B13">
        <v>2809</v>
      </c>
      <c r="C13" s="18">
        <v>306</v>
      </c>
      <c r="D13" t="s">
        <v>161</v>
      </c>
      <c r="E13" s="15" t="s">
        <v>138</v>
      </c>
      <c r="F13">
        <v>321767</v>
      </c>
      <c r="G13" t="s">
        <v>163</v>
      </c>
      <c r="H13" t="s">
        <v>161</v>
      </c>
      <c r="I13" t="s">
        <v>161</v>
      </c>
      <c r="J13" s="18" t="s">
        <v>170</v>
      </c>
      <c r="K13" t="s">
        <v>161</v>
      </c>
      <c r="L13" t="s">
        <v>161</v>
      </c>
      <c r="M13" t="s">
        <v>161</v>
      </c>
      <c r="N13" t="s">
        <v>141</v>
      </c>
      <c r="O13" t="s">
        <v>161</v>
      </c>
      <c r="P13" t="s">
        <v>161</v>
      </c>
      <c r="Q13" t="s">
        <v>161</v>
      </c>
      <c r="R13" t="s">
        <v>164</v>
      </c>
      <c r="S13" s="17">
        <v>231</v>
      </c>
      <c r="T13" t="s">
        <v>161</v>
      </c>
      <c r="U13" t="s">
        <v>161</v>
      </c>
      <c r="V13" t="s">
        <v>161</v>
      </c>
      <c r="W13" t="s">
        <v>161</v>
      </c>
      <c r="X13" t="s">
        <v>161</v>
      </c>
      <c r="Y13" t="s">
        <v>161</v>
      </c>
      <c r="Z13" t="s">
        <v>161</v>
      </c>
      <c r="AA13" t="s">
        <v>161</v>
      </c>
      <c r="AB13" t="s">
        <v>161</v>
      </c>
      <c r="AC13" t="s">
        <v>161</v>
      </c>
      <c r="AD13" t="s">
        <v>161</v>
      </c>
      <c r="AE13" t="s">
        <v>161</v>
      </c>
      <c r="AF13" t="s">
        <v>161</v>
      </c>
      <c r="AG13" t="s">
        <v>161</v>
      </c>
      <c r="AH13" t="s">
        <v>161</v>
      </c>
      <c r="AI13" t="s">
        <v>161</v>
      </c>
      <c r="AJ13" t="s">
        <v>161</v>
      </c>
      <c r="AK13" t="s">
        <v>161</v>
      </c>
      <c r="AL13" t="s">
        <v>161</v>
      </c>
      <c r="AM13" t="s">
        <v>161</v>
      </c>
      <c r="AN13" t="s">
        <v>161</v>
      </c>
      <c r="AO13" t="s">
        <v>161</v>
      </c>
      <c r="AP13" t="s">
        <v>161</v>
      </c>
      <c r="AQ13" t="s">
        <v>161</v>
      </c>
      <c r="AR13" t="s">
        <v>161</v>
      </c>
      <c r="AS13">
        <v>1</v>
      </c>
      <c r="AT13" t="s">
        <v>161</v>
      </c>
      <c r="AU13" t="s">
        <v>161</v>
      </c>
      <c r="AV13" t="s">
        <v>161</v>
      </c>
      <c r="AW13" s="17">
        <v>36</v>
      </c>
      <c r="AX13" s="16">
        <v>43525</v>
      </c>
      <c r="AY13" t="s">
        <v>143</v>
      </c>
      <c r="AZ13" s="17">
        <v>231</v>
      </c>
      <c r="BA13" s="17">
        <f t="shared" si="0"/>
        <v>36</v>
      </c>
      <c r="BB13" s="16">
        <v>43525</v>
      </c>
      <c r="BC13" t="s">
        <v>144</v>
      </c>
      <c r="BD13" t="s">
        <v>145</v>
      </c>
      <c r="BE13" s="18">
        <v>3</v>
      </c>
      <c r="BF13" s="16">
        <v>43795</v>
      </c>
      <c r="BG13" s="17">
        <v>9.24</v>
      </c>
    </row>
    <row r="14" spans="1:59" ht="15">
      <c r="A14" t="s">
        <v>161</v>
      </c>
      <c r="B14">
        <v>2809</v>
      </c>
      <c r="C14" s="18">
        <v>306</v>
      </c>
      <c r="D14" t="s">
        <v>161</v>
      </c>
      <c r="E14" s="15" t="s">
        <v>138</v>
      </c>
      <c r="F14">
        <v>321767</v>
      </c>
      <c r="G14" t="s">
        <v>163</v>
      </c>
      <c r="H14" t="s">
        <v>161</v>
      </c>
      <c r="I14" t="s">
        <v>161</v>
      </c>
      <c r="J14" s="18" t="s">
        <v>170</v>
      </c>
      <c r="K14" t="s">
        <v>161</v>
      </c>
      <c r="L14" t="s">
        <v>161</v>
      </c>
      <c r="M14" t="s">
        <v>161</v>
      </c>
      <c r="N14" t="s">
        <v>141</v>
      </c>
      <c r="O14" t="s">
        <v>161</v>
      </c>
      <c r="P14" t="s">
        <v>161</v>
      </c>
      <c r="Q14" t="s">
        <v>161</v>
      </c>
      <c r="R14" t="s">
        <v>164</v>
      </c>
      <c r="S14" s="17">
        <v>218.4</v>
      </c>
      <c r="T14" t="s">
        <v>161</v>
      </c>
      <c r="U14" t="s">
        <v>161</v>
      </c>
      <c r="V14" t="s">
        <v>161</v>
      </c>
      <c r="W14" t="s">
        <v>161</v>
      </c>
      <c r="X14" t="s">
        <v>161</v>
      </c>
      <c r="Y14" t="s">
        <v>161</v>
      </c>
      <c r="Z14" t="s">
        <v>161</v>
      </c>
      <c r="AA14" t="s">
        <v>161</v>
      </c>
      <c r="AB14" t="s">
        <v>161</v>
      </c>
      <c r="AC14" t="s">
        <v>161</v>
      </c>
      <c r="AD14" t="s">
        <v>161</v>
      </c>
      <c r="AE14" t="s">
        <v>161</v>
      </c>
      <c r="AF14" t="s">
        <v>161</v>
      </c>
      <c r="AG14" t="s">
        <v>161</v>
      </c>
      <c r="AH14" t="s">
        <v>161</v>
      </c>
      <c r="AI14" t="s">
        <v>161</v>
      </c>
      <c r="AJ14" t="s">
        <v>161</v>
      </c>
      <c r="AK14" t="s">
        <v>161</v>
      </c>
      <c r="AL14" t="s">
        <v>161</v>
      </c>
      <c r="AM14" t="s">
        <v>161</v>
      </c>
      <c r="AN14" t="s">
        <v>161</v>
      </c>
      <c r="AO14" t="s">
        <v>161</v>
      </c>
      <c r="AP14" t="s">
        <v>161</v>
      </c>
      <c r="AQ14" t="s">
        <v>161</v>
      </c>
      <c r="AR14" t="s">
        <v>161</v>
      </c>
      <c r="AS14">
        <v>1</v>
      </c>
      <c r="AT14" t="s">
        <v>161</v>
      </c>
      <c r="AU14" t="s">
        <v>161</v>
      </c>
      <c r="AV14" t="s">
        <v>161</v>
      </c>
      <c r="AW14" s="17">
        <v>34</v>
      </c>
      <c r="AX14" s="16">
        <v>43525</v>
      </c>
      <c r="AY14" t="s">
        <v>143</v>
      </c>
      <c r="AZ14" s="17">
        <v>218.4</v>
      </c>
      <c r="BA14" s="17">
        <f t="shared" si="0"/>
        <v>34</v>
      </c>
      <c r="BB14" s="16">
        <v>43525</v>
      </c>
      <c r="BC14" t="s">
        <v>144</v>
      </c>
      <c r="BD14" t="s">
        <v>145</v>
      </c>
      <c r="BE14" s="18">
        <v>3</v>
      </c>
      <c r="BF14" s="16">
        <v>43795</v>
      </c>
      <c r="BG14" s="17">
        <v>8.74</v>
      </c>
    </row>
    <row r="15" spans="1:59" ht="15">
      <c r="A15" t="s">
        <v>161</v>
      </c>
      <c r="B15">
        <v>2809</v>
      </c>
      <c r="C15" s="18">
        <v>306</v>
      </c>
      <c r="D15" t="s">
        <v>161</v>
      </c>
      <c r="E15" s="15" t="s">
        <v>138</v>
      </c>
      <c r="F15">
        <v>321767</v>
      </c>
      <c r="G15" t="s">
        <v>163</v>
      </c>
      <c r="H15" t="s">
        <v>161</v>
      </c>
      <c r="I15" t="s">
        <v>161</v>
      </c>
      <c r="J15" s="18" t="s">
        <v>170</v>
      </c>
      <c r="K15" t="s">
        <v>161</v>
      </c>
      <c r="L15" t="s">
        <v>161</v>
      </c>
      <c r="M15" t="s">
        <v>161</v>
      </c>
      <c r="N15" t="s">
        <v>141</v>
      </c>
      <c r="O15" t="s">
        <v>161</v>
      </c>
      <c r="P15" t="s">
        <v>161</v>
      </c>
      <c r="Q15" t="s">
        <v>161</v>
      </c>
      <c r="R15" t="s">
        <v>164</v>
      </c>
      <c r="S15" s="17">
        <v>132</v>
      </c>
      <c r="T15" t="s">
        <v>161</v>
      </c>
      <c r="U15" t="s">
        <v>161</v>
      </c>
      <c r="V15" t="s">
        <v>161</v>
      </c>
      <c r="W15" t="s">
        <v>161</v>
      </c>
      <c r="X15" t="s">
        <v>161</v>
      </c>
      <c r="Y15" t="s">
        <v>161</v>
      </c>
      <c r="Z15" t="s">
        <v>161</v>
      </c>
      <c r="AA15" t="s">
        <v>161</v>
      </c>
      <c r="AB15" t="s">
        <v>161</v>
      </c>
      <c r="AC15" t="s">
        <v>161</v>
      </c>
      <c r="AD15" t="s">
        <v>161</v>
      </c>
      <c r="AE15" t="s">
        <v>161</v>
      </c>
      <c r="AF15" t="s">
        <v>161</v>
      </c>
      <c r="AG15" t="s">
        <v>161</v>
      </c>
      <c r="AH15" t="s">
        <v>161</v>
      </c>
      <c r="AI15" t="s">
        <v>161</v>
      </c>
      <c r="AJ15" t="s">
        <v>161</v>
      </c>
      <c r="AK15" t="s">
        <v>161</v>
      </c>
      <c r="AL15" t="s">
        <v>161</v>
      </c>
      <c r="AM15" t="s">
        <v>161</v>
      </c>
      <c r="AN15" t="s">
        <v>161</v>
      </c>
      <c r="AO15" t="s">
        <v>161</v>
      </c>
      <c r="AP15" t="s">
        <v>161</v>
      </c>
      <c r="AQ15" t="s">
        <v>161</v>
      </c>
      <c r="AR15" t="s">
        <v>161</v>
      </c>
      <c r="AS15">
        <v>1</v>
      </c>
      <c r="AT15" t="s">
        <v>161</v>
      </c>
      <c r="AU15" t="s">
        <v>161</v>
      </c>
      <c r="AV15" t="s">
        <v>161</v>
      </c>
      <c r="AW15" s="17">
        <v>20</v>
      </c>
      <c r="AX15" s="16">
        <v>43525</v>
      </c>
      <c r="AY15" t="s">
        <v>143</v>
      </c>
      <c r="AZ15" s="17">
        <v>132</v>
      </c>
      <c r="BA15" s="17">
        <f t="shared" si="0"/>
        <v>20</v>
      </c>
      <c r="BB15" s="16">
        <v>43525</v>
      </c>
      <c r="BC15" t="s">
        <v>144</v>
      </c>
      <c r="BD15" t="s">
        <v>145</v>
      </c>
      <c r="BE15" s="18">
        <v>3</v>
      </c>
      <c r="BF15" s="16">
        <v>43795</v>
      </c>
      <c r="BG15" s="17">
        <v>5.28</v>
      </c>
    </row>
    <row r="16" spans="1:59" ht="15">
      <c r="A16" t="s">
        <v>161</v>
      </c>
      <c r="B16">
        <v>2809</v>
      </c>
      <c r="C16" s="18">
        <v>306</v>
      </c>
      <c r="D16" t="s">
        <v>161</v>
      </c>
      <c r="E16" s="15" t="s">
        <v>138</v>
      </c>
      <c r="F16">
        <v>321767</v>
      </c>
      <c r="G16" t="s">
        <v>163</v>
      </c>
      <c r="H16" t="s">
        <v>161</v>
      </c>
      <c r="I16" t="s">
        <v>161</v>
      </c>
      <c r="J16" s="18" t="s">
        <v>170</v>
      </c>
      <c r="K16" t="s">
        <v>161</v>
      </c>
      <c r="L16" t="s">
        <v>161</v>
      </c>
      <c r="M16" t="s">
        <v>161</v>
      </c>
      <c r="N16" t="s">
        <v>141</v>
      </c>
      <c r="O16" t="s">
        <v>161</v>
      </c>
      <c r="P16" t="s">
        <v>161</v>
      </c>
      <c r="Q16" t="s">
        <v>161</v>
      </c>
      <c r="R16" t="s">
        <v>164</v>
      </c>
      <c r="S16" s="17">
        <v>197.17</v>
      </c>
      <c r="T16" t="s">
        <v>161</v>
      </c>
      <c r="U16" t="s">
        <v>161</v>
      </c>
      <c r="V16" t="s">
        <v>161</v>
      </c>
      <c r="W16" t="s">
        <v>161</v>
      </c>
      <c r="X16" t="s">
        <v>161</v>
      </c>
      <c r="Y16" t="s">
        <v>161</v>
      </c>
      <c r="Z16" t="s">
        <v>161</v>
      </c>
      <c r="AA16" t="s">
        <v>161</v>
      </c>
      <c r="AB16" t="s">
        <v>161</v>
      </c>
      <c r="AC16" t="s">
        <v>161</v>
      </c>
      <c r="AD16" t="s">
        <v>161</v>
      </c>
      <c r="AE16" t="s">
        <v>161</v>
      </c>
      <c r="AF16" t="s">
        <v>161</v>
      </c>
      <c r="AG16" t="s">
        <v>161</v>
      </c>
      <c r="AH16" t="s">
        <v>161</v>
      </c>
      <c r="AI16" t="s">
        <v>161</v>
      </c>
      <c r="AJ16" t="s">
        <v>161</v>
      </c>
      <c r="AK16" t="s">
        <v>161</v>
      </c>
      <c r="AL16" t="s">
        <v>161</v>
      </c>
      <c r="AM16" t="s">
        <v>161</v>
      </c>
      <c r="AN16" t="s">
        <v>161</v>
      </c>
      <c r="AO16" t="s">
        <v>161</v>
      </c>
      <c r="AP16" t="s">
        <v>161</v>
      </c>
      <c r="AQ16" t="s">
        <v>161</v>
      </c>
      <c r="AR16" t="s">
        <v>161</v>
      </c>
      <c r="AS16">
        <v>1</v>
      </c>
      <c r="AT16" t="s">
        <v>161</v>
      </c>
      <c r="AU16" t="s">
        <v>161</v>
      </c>
      <c r="AV16" t="s">
        <v>161</v>
      </c>
      <c r="AW16" s="17">
        <v>31</v>
      </c>
      <c r="AX16" s="16">
        <v>43525</v>
      </c>
      <c r="AY16" t="s">
        <v>143</v>
      </c>
      <c r="AZ16" s="17">
        <v>197.17</v>
      </c>
      <c r="BA16" s="17">
        <f t="shared" si="0"/>
        <v>31</v>
      </c>
      <c r="BB16" s="16">
        <v>43525</v>
      </c>
      <c r="BC16" t="s">
        <v>144</v>
      </c>
      <c r="BD16" t="s">
        <v>145</v>
      </c>
      <c r="BE16" s="18">
        <v>3</v>
      </c>
      <c r="BF16" s="16">
        <v>43795</v>
      </c>
      <c r="BG16" s="17">
        <v>7.89</v>
      </c>
    </row>
    <row r="17" spans="1:59" ht="15">
      <c r="A17" t="s">
        <v>161</v>
      </c>
      <c r="B17">
        <v>2809</v>
      </c>
      <c r="C17" s="18">
        <v>306</v>
      </c>
      <c r="D17" t="s">
        <v>161</v>
      </c>
      <c r="E17" s="15" t="s">
        <v>138</v>
      </c>
      <c r="F17">
        <v>321767</v>
      </c>
      <c r="G17" t="s">
        <v>163</v>
      </c>
      <c r="H17" t="s">
        <v>161</v>
      </c>
      <c r="I17" t="s">
        <v>161</v>
      </c>
      <c r="J17" s="18" t="s">
        <v>170</v>
      </c>
      <c r="K17" t="s">
        <v>161</v>
      </c>
      <c r="L17" t="s">
        <v>161</v>
      </c>
      <c r="M17" t="s">
        <v>161</v>
      </c>
      <c r="N17" t="s">
        <v>141</v>
      </c>
      <c r="O17" t="s">
        <v>161</v>
      </c>
      <c r="P17" t="s">
        <v>161</v>
      </c>
      <c r="Q17" t="s">
        <v>161</v>
      </c>
      <c r="R17" t="s">
        <v>164</v>
      </c>
      <c r="S17" s="17">
        <v>170</v>
      </c>
      <c r="T17" t="s">
        <v>161</v>
      </c>
      <c r="U17" t="s">
        <v>161</v>
      </c>
      <c r="V17" t="s">
        <v>161</v>
      </c>
      <c r="W17" t="s">
        <v>161</v>
      </c>
      <c r="X17" t="s">
        <v>161</v>
      </c>
      <c r="Y17" t="s">
        <v>161</v>
      </c>
      <c r="Z17" t="s">
        <v>161</v>
      </c>
      <c r="AA17" t="s">
        <v>161</v>
      </c>
      <c r="AB17" t="s">
        <v>161</v>
      </c>
      <c r="AC17" t="s">
        <v>161</v>
      </c>
      <c r="AD17" t="s">
        <v>161</v>
      </c>
      <c r="AE17" t="s">
        <v>161</v>
      </c>
      <c r="AF17" t="s">
        <v>161</v>
      </c>
      <c r="AG17" t="s">
        <v>161</v>
      </c>
      <c r="AH17" t="s">
        <v>161</v>
      </c>
      <c r="AI17" t="s">
        <v>161</v>
      </c>
      <c r="AJ17" t="s">
        <v>161</v>
      </c>
      <c r="AK17" t="s">
        <v>161</v>
      </c>
      <c r="AL17" t="s">
        <v>161</v>
      </c>
      <c r="AM17" t="s">
        <v>161</v>
      </c>
      <c r="AN17" t="s">
        <v>161</v>
      </c>
      <c r="AO17" t="s">
        <v>161</v>
      </c>
      <c r="AP17" t="s">
        <v>161</v>
      </c>
      <c r="AQ17" t="s">
        <v>161</v>
      </c>
      <c r="AR17" t="s">
        <v>161</v>
      </c>
      <c r="AS17">
        <v>1</v>
      </c>
      <c r="AT17" t="s">
        <v>161</v>
      </c>
      <c r="AU17" t="s">
        <v>161</v>
      </c>
      <c r="AV17" t="s">
        <v>161</v>
      </c>
      <c r="AW17" s="17">
        <v>26</v>
      </c>
      <c r="AX17" s="16">
        <v>43525</v>
      </c>
      <c r="AY17" t="s">
        <v>143</v>
      </c>
      <c r="AZ17" s="17">
        <v>170</v>
      </c>
      <c r="BA17" s="17">
        <f t="shared" si="0"/>
        <v>26</v>
      </c>
      <c r="BB17" s="16">
        <v>43525</v>
      </c>
      <c r="BC17" t="s">
        <v>144</v>
      </c>
      <c r="BD17" t="s">
        <v>145</v>
      </c>
      <c r="BE17" s="18">
        <v>3</v>
      </c>
      <c r="BF17" s="16">
        <v>43795</v>
      </c>
      <c r="BG17" s="17">
        <v>6.8</v>
      </c>
    </row>
    <row r="18" spans="1:59" ht="15">
      <c r="A18" t="s">
        <v>161</v>
      </c>
      <c r="B18">
        <v>2809</v>
      </c>
      <c r="C18" s="18">
        <v>306</v>
      </c>
      <c r="D18" t="s">
        <v>161</v>
      </c>
      <c r="E18" s="15" t="s">
        <v>138</v>
      </c>
      <c r="F18">
        <v>321767</v>
      </c>
      <c r="G18" t="s">
        <v>163</v>
      </c>
      <c r="H18" t="s">
        <v>161</v>
      </c>
      <c r="I18" t="s">
        <v>161</v>
      </c>
      <c r="J18" s="18" t="s">
        <v>170</v>
      </c>
      <c r="K18" t="s">
        <v>161</v>
      </c>
      <c r="L18" t="s">
        <v>161</v>
      </c>
      <c r="M18" t="s">
        <v>161</v>
      </c>
      <c r="N18" t="s">
        <v>141</v>
      </c>
      <c r="O18" t="s">
        <v>161</v>
      </c>
      <c r="P18" t="s">
        <v>161</v>
      </c>
      <c r="Q18" t="s">
        <v>161</v>
      </c>
      <c r="R18" t="s">
        <v>164</v>
      </c>
      <c r="S18" s="17">
        <v>118.83</v>
      </c>
      <c r="T18" t="s">
        <v>161</v>
      </c>
      <c r="U18" t="s">
        <v>161</v>
      </c>
      <c r="V18" t="s">
        <v>161</v>
      </c>
      <c r="W18" t="s">
        <v>161</v>
      </c>
      <c r="X18" t="s">
        <v>161</v>
      </c>
      <c r="Y18" t="s">
        <v>161</v>
      </c>
      <c r="Z18" t="s">
        <v>161</v>
      </c>
      <c r="AA18" t="s">
        <v>161</v>
      </c>
      <c r="AB18" t="s">
        <v>161</v>
      </c>
      <c r="AC18" t="s">
        <v>161</v>
      </c>
      <c r="AD18" t="s">
        <v>161</v>
      </c>
      <c r="AE18" t="s">
        <v>161</v>
      </c>
      <c r="AF18" t="s">
        <v>161</v>
      </c>
      <c r="AG18" t="s">
        <v>161</v>
      </c>
      <c r="AH18" t="s">
        <v>161</v>
      </c>
      <c r="AI18" t="s">
        <v>161</v>
      </c>
      <c r="AJ18" t="s">
        <v>161</v>
      </c>
      <c r="AK18" t="s">
        <v>161</v>
      </c>
      <c r="AL18" t="s">
        <v>161</v>
      </c>
      <c r="AM18" t="s">
        <v>161</v>
      </c>
      <c r="AN18" t="s">
        <v>161</v>
      </c>
      <c r="AO18" t="s">
        <v>161</v>
      </c>
      <c r="AP18" t="s">
        <v>161</v>
      </c>
      <c r="AQ18" t="s">
        <v>161</v>
      </c>
      <c r="AR18" t="s">
        <v>161</v>
      </c>
      <c r="AS18">
        <v>1</v>
      </c>
      <c r="AT18" t="s">
        <v>161</v>
      </c>
      <c r="AU18" t="s">
        <v>161</v>
      </c>
      <c r="AV18" t="s">
        <v>161</v>
      </c>
      <c r="AW18" s="17">
        <v>47</v>
      </c>
      <c r="AX18" s="16">
        <v>43525</v>
      </c>
      <c r="AY18" t="s">
        <v>143</v>
      </c>
      <c r="AZ18" s="17">
        <v>118.83</v>
      </c>
      <c r="BA18" s="17">
        <f t="shared" si="0"/>
        <v>47</v>
      </c>
      <c r="BB18" s="16">
        <v>43525</v>
      </c>
      <c r="BC18" t="s">
        <v>144</v>
      </c>
      <c r="BD18" t="s">
        <v>145</v>
      </c>
      <c r="BE18" s="18">
        <v>3</v>
      </c>
      <c r="BF18" s="16">
        <v>43795</v>
      </c>
      <c r="BG18" s="17">
        <v>4.75</v>
      </c>
    </row>
    <row r="19" spans="1:59" ht="15">
      <c r="A19" t="s">
        <v>161</v>
      </c>
      <c r="B19">
        <v>2809</v>
      </c>
      <c r="C19" s="18">
        <v>306</v>
      </c>
      <c r="D19" t="s">
        <v>161</v>
      </c>
      <c r="E19" s="15" t="s">
        <v>138</v>
      </c>
      <c r="F19">
        <v>321767</v>
      </c>
      <c r="G19" t="s">
        <v>163</v>
      </c>
      <c r="H19" t="s">
        <v>161</v>
      </c>
      <c r="I19" t="s">
        <v>161</v>
      </c>
      <c r="J19" s="18" t="s">
        <v>170</v>
      </c>
      <c r="K19" t="s">
        <v>161</v>
      </c>
      <c r="L19" t="s">
        <v>161</v>
      </c>
      <c r="M19" t="s">
        <v>161</v>
      </c>
      <c r="N19" t="s">
        <v>141</v>
      </c>
      <c r="O19" t="s">
        <v>161</v>
      </c>
      <c r="P19" t="s">
        <v>161</v>
      </c>
      <c r="Q19" t="s">
        <v>161</v>
      </c>
      <c r="R19" t="s">
        <v>164</v>
      </c>
      <c r="S19" s="17">
        <v>105.4</v>
      </c>
      <c r="T19" t="s">
        <v>161</v>
      </c>
      <c r="U19" t="s">
        <v>161</v>
      </c>
      <c r="V19" t="s">
        <v>161</v>
      </c>
      <c r="W19" t="s">
        <v>161</v>
      </c>
      <c r="X19" t="s">
        <v>161</v>
      </c>
      <c r="Y19" t="s">
        <v>161</v>
      </c>
      <c r="Z19" t="s">
        <v>161</v>
      </c>
      <c r="AA19" t="s">
        <v>161</v>
      </c>
      <c r="AB19" t="s">
        <v>161</v>
      </c>
      <c r="AC19" t="s">
        <v>161</v>
      </c>
      <c r="AD19" t="s">
        <v>161</v>
      </c>
      <c r="AE19" t="s">
        <v>161</v>
      </c>
      <c r="AF19" t="s">
        <v>161</v>
      </c>
      <c r="AG19" t="s">
        <v>161</v>
      </c>
      <c r="AH19" t="s">
        <v>161</v>
      </c>
      <c r="AI19" t="s">
        <v>161</v>
      </c>
      <c r="AJ19" t="s">
        <v>161</v>
      </c>
      <c r="AK19" t="s">
        <v>161</v>
      </c>
      <c r="AL19" t="s">
        <v>161</v>
      </c>
      <c r="AM19" t="s">
        <v>161</v>
      </c>
      <c r="AN19" t="s">
        <v>161</v>
      </c>
      <c r="AO19" t="s">
        <v>161</v>
      </c>
      <c r="AP19" t="s">
        <v>161</v>
      </c>
      <c r="AQ19" t="s">
        <v>161</v>
      </c>
      <c r="AR19" t="s">
        <v>161</v>
      </c>
      <c r="AS19">
        <v>1</v>
      </c>
      <c r="AT19" t="s">
        <v>161</v>
      </c>
      <c r="AU19" t="s">
        <v>161</v>
      </c>
      <c r="AV19" t="s">
        <v>161</v>
      </c>
      <c r="AW19" s="17">
        <v>41</v>
      </c>
      <c r="AX19" s="16">
        <v>43525</v>
      </c>
      <c r="AY19" t="s">
        <v>143</v>
      </c>
      <c r="AZ19" s="17">
        <v>105.4</v>
      </c>
      <c r="BA19" s="17">
        <f t="shared" si="0"/>
        <v>41</v>
      </c>
      <c r="BB19" s="16">
        <v>43525</v>
      </c>
      <c r="BC19" t="s">
        <v>144</v>
      </c>
      <c r="BD19" t="s">
        <v>145</v>
      </c>
      <c r="BE19" s="18">
        <v>3</v>
      </c>
      <c r="BF19" s="16">
        <v>43795</v>
      </c>
      <c r="BG19" s="17">
        <v>4.22</v>
      </c>
    </row>
    <row r="20" spans="1:59" ht="15">
      <c r="A20" t="s">
        <v>161</v>
      </c>
      <c r="B20">
        <v>2809</v>
      </c>
      <c r="C20" s="18">
        <v>306</v>
      </c>
      <c r="D20" t="s">
        <v>161</v>
      </c>
      <c r="E20" s="15" t="s">
        <v>138</v>
      </c>
      <c r="F20">
        <v>321767</v>
      </c>
      <c r="G20" t="s">
        <v>163</v>
      </c>
      <c r="H20" t="s">
        <v>161</v>
      </c>
      <c r="I20" t="s">
        <v>161</v>
      </c>
      <c r="J20" s="18">
        <v>980</v>
      </c>
      <c r="K20" t="s">
        <v>161</v>
      </c>
      <c r="L20" t="s">
        <v>161</v>
      </c>
      <c r="M20" t="s">
        <v>161</v>
      </c>
      <c r="N20" t="s">
        <v>141</v>
      </c>
      <c r="O20" t="s">
        <v>161</v>
      </c>
      <c r="P20" t="s">
        <v>161</v>
      </c>
      <c r="Q20" t="s">
        <v>161</v>
      </c>
      <c r="R20" t="s">
        <v>164</v>
      </c>
      <c r="S20" s="17">
        <v>144</v>
      </c>
      <c r="T20" t="s">
        <v>161</v>
      </c>
      <c r="U20" t="s">
        <v>161</v>
      </c>
      <c r="V20" t="s">
        <v>161</v>
      </c>
      <c r="W20" t="s">
        <v>161</v>
      </c>
      <c r="X20" t="s">
        <v>161</v>
      </c>
      <c r="Y20" t="s">
        <v>161</v>
      </c>
      <c r="Z20" t="s">
        <v>161</v>
      </c>
      <c r="AA20" t="s">
        <v>161</v>
      </c>
      <c r="AB20" t="s">
        <v>161</v>
      </c>
      <c r="AC20" t="s">
        <v>161</v>
      </c>
      <c r="AD20" t="s">
        <v>161</v>
      </c>
      <c r="AE20" t="s">
        <v>161</v>
      </c>
      <c r="AF20" t="s">
        <v>161</v>
      </c>
      <c r="AG20" t="s">
        <v>161</v>
      </c>
      <c r="AH20" t="s">
        <v>161</v>
      </c>
      <c r="AI20" t="s">
        <v>161</v>
      </c>
      <c r="AJ20" t="s">
        <v>161</v>
      </c>
      <c r="AK20" t="s">
        <v>161</v>
      </c>
      <c r="AL20" t="s">
        <v>161</v>
      </c>
      <c r="AM20" t="s">
        <v>161</v>
      </c>
      <c r="AN20" t="s">
        <v>161</v>
      </c>
      <c r="AO20" t="s">
        <v>161</v>
      </c>
      <c r="AP20" t="s">
        <v>161</v>
      </c>
      <c r="AQ20" t="s">
        <v>161</v>
      </c>
      <c r="AR20" t="s">
        <v>161</v>
      </c>
      <c r="AS20">
        <v>1</v>
      </c>
      <c r="AT20" t="s">
        <v>161</v>
      </c>
      <c r="AU20" t="s">
        <v>161</v>
      </c>
      <c r="AV20" t="s">
        <v>161</v>
      </c>
      <c r="AW20" s="17">
        <v>22</v>
      </c>
      <c r="AX20" s="16">
        <v>43525</v>
      </c>
      <c r="AY20" t="s">
        <v>143</v>
      </c>
      <c r="AZ20" s="17">
        <v>144</v>
      </c>
      <c r="BA20" s="17">
        <f t="shared" si="0"/>
        <v>22</v>
      </c>
      <c r="BB20" s="16">
        <v>43525</v>
      </c>
      <c r="BC20" t="s">
        <v>144</v>
      </c>
      <c r="BD20" t="s">
        <v>145</v>
      </c>
      <c r="BE20" s="18">
        <v>3</v>
      </c>
      <c r="BF20" s="16">
        <v>43795</v>
      </c>
      <c r="BG20" s="17">
        <v>5.76</v>
      </c>
    </row>
    <row r="21" spans="1:59" ht="15">
      <c r="A21" t="s">
        <v>161</v>
      </c>
      <c r="B21">
        <v>2809</v>
      </c>
      <c r="C21" s="18">
        <v>306</v>
      </c>
      <c r="D21" t="s">
        <v>161</v>
      </c>
      <c r="E21" s="15" t="s">
        <v>138</v>
      </c>
      <c r="F21">
        <v>321767</v>
      </c>
      <c r="G21" t="s">
        <v>163</v>
      </c>
      <c r="H21" t="s">
        <v>161</v>
      </c>
      <c r="I21" t="s">
        <v>161</v>
      </c>
      <c r="J21" s="18" t="s">
        <v>170</v>
      </c>
      <c r="K21" t="s">
        <v>161</v>
      </c>
      <c r="L21" t="s">
        <v>161</v>
      </c>
      <c r="M21" t="s">
        <v>161</v>
      </c>
      <c r="N21" t="s">
        <v>141</v>
      </c>
      <c r="O21" t="s">
        <v>161</v>
      </c>
      <c r="P21" t="s">
        <v>161</v>
      </c>
      <c r="Q21" t="s">
        <v>161</v>
      </c>
      <c r="R21" t="s">
        <v>164</v>
      </c>
      <c r="S21" s="17">
        <v>360</v>
      </c>
      <c r="T21" t="s">
        <v>161</v>
      </c>
      <c r="U21" t="s">
        <v>161</v>
      </c>
      <c r="V21" t="s">
        <v>161</v>
      </c>
      <c r="W21" t="s">
        <v>161</v>
      </c>
      <c r="X21" t="s">
        <v>161</v>
      </c>
      <c r="Y21" t="s">
        <v>161</v>
      </c>
      <c r="Z21" t="s">
        <v>161</v>
      </c>
      <c r="AA21" t="s">
        <v>161</v>
      </c>
      <c r="AB21" t="s">
        <v>161</v>
      </c>
      <c r="AC21" t="s">
        <v>161</v>
      </c>
      <c r="AD21" t="s">
        <v>161</v>
      </c>
      <c r="AE21" t="s">
        <v>161</v>
      </c>
      <c r="AF21" t="s">
        <v>161</v>
      </c>
      <c r="AG21" t="s">
        <v>161</v>
      </c>
      <c r="AH21" t="s">
        <v>161</v>
      </c>
      <c r="AI21" t="s">
        <v>161</v>
      </c>
      <c r="AJ21" t="s">
        <v>161</v>
      </c>
      <c r="AK21" t="s">
        <v>161</v>
      </c>
      <c r="AL21" t="s">
        <v>161</v>
      </c>
      <c r="AM21" t="s">
        <v>161</v>
      </c>
      <c r="AN21" t="s">
        <v>161</v>
      </c>
      <c r="AO21" t="s">
        <v>161</v>
      </c>
      <c r="AP21" t="s">
        <v>161</v>
      </c>
      <c r="AQ21" t="s">
        <v>161</v>
      </c>
      <c r="AR21" t="s">
        <v>161</v>
      </c>
      <c r="AS21">
        <v>1</v>
      </c>
      <c r="AT21" t="s">
        <v>161</v>
      </c>
      <c r="AU21" t="s">
        <v>161</v>
      </c>
      <c r="AV21" t="s">
        <v>161</v>
      </c>
      <c r="AW21" s="17">
        <v>56</v>
      </c>
      <c r="AX21" s="16">
        <v>43525</v>
      </c>
      <c r="AY21" t="s">
        <v>143</v>
      </c>
      <c r="AZ21" s="17">
        <v>360</v>
      </c>
      <c r="BA21" s="17">
        <f t="shared" si="0"/>
        <v>56</v>
      </c>
      <c r="BB21" s="16">
        <v>43525</v>
      </c>
      <c r="BC21" t="s">
        <v>144</v>
      </c>
      <c r="BD21" t="s">
        <v>145</v>
      </c>
      <c r="BE21" s="18">
        <v>3</v>
      </c>
      <c r="BF21" s="16">
        <v>43795</v>
      </c>
      <c r="BG21" s="17">
        <v>14.4</v>
      </c>
    </row>
    <row r="22" spans="1:59" ht="15">
      <c r="A22" t="s">
        <v>161</v>
      </c>
      <c r="B22">
        <v>2809</v>
      </c>
      <c r="C22" s="18">
        <v>306</v>
      </c>
      <c r="D22" t="s">
        <v>161</v>
      </c>
      <c r="E22" s="15" t="s">
        <v>138</v>
      </c>
      <c r="F22">
        <v>321767</v>
      </c>
      <c r="G22" t="s">
        <v>163</v>
      </c>
      <c r="H22" t="s">
        <v>161</v>
      </c>
      <c r="I22" t="s">
        <v>161</v>
      </c>
      <c r="J22" s="18" t="s">
        <v>170</v>
      </c>
      <c r="K22" t="s">
        <v>161</v>
      </c>
      <c r="L22" t="s">
        <v>161</v>
      </c>
      <c r="M22" t="s">
        <v>161</v>
      </c>
      <c r="N22" t="s">
        <v>141</v>
      </c>
      <c r="O22" t="s">
        <v>161</v>
      </c>
      <c r="P22" t="s">
        <v>161</v>
      </c>
      <c r="Q22" t="s">
        <v>161</v>
      </c>
      <c r="R22" t="s">
        <v>164</v>
      </c>
      <c r="S22" s="17">
        <v>273</v>
      </c>
      <c r="T22" t="s">
        <v>161</v>
      </c>
      <c r="U22" t="s">
        <v>161</v>
      </c>
      <c r="V22" t="s">
        <v>161</v>
      </c>
      <c r="W22" t="s">
        <v>161</v>
      </c>
      <c r="X22" t="s">
        <v>161</v>
      </c>
      <c r="Y22" t="s">
        <v>161</v>
      </c>
      <c r="Z22" t="s">
        <v>161</v>
      </c>
      <c r="AA22" t="s">
        <v>161</v>
      </c>
      <c r="AB22" t="s">
        <v>161</v>
      </c>
      <c r="AC22" t="s">
        <v>161</v>
      </c>
      <c r="AD22" t="s">
        <v>161</v>
      </c>
      <c r="AE22" t="s">
        <v>161</v>
      </c>
      <c r="AF22" t="s">
        <v>161</v>
      </c>
      <c r="AG22" t="s">
        <v>161</v>
      </c>
      <c r="AH22" t="s">
        <v>161</v>
      </c>
      <c r="AI22" t="s">
        <v>161</v>
      </c>
      <c r="AJ22" t="s">
        <v>161</v>
      </c>
      <c r="AK22" t="s">
        <v>161</v>
      </c>
      <c r="AL22" t="s">
        <v>161</v>
      </c>
      <c r="AM22" t="s">
        <v>161</v>
      </c>
      <c r="AN22" t="s">
        <v>161</v>
      </c>
      <c r="AO22" t="s">
        <v>161</v>
      </c>
      <c r="AP22" t="s">
        <v>161</v>
      </c>
      <c r="AQ22" t="s">
        <v>161</v>
      </c>
      <c r="AR22" t="s">
        <v>161</v>
      </c>
      <c r="AS22">
        <v>1</v>
      </c>
      <c r="AT22" t="s">
        <v>161</v>
      </c>
      <c r="AU22" t="s">
        <v>161</v>
      </c>
      <c r="AV22" t="s">
        <v>161</v>
      </c>
      <c r="AW22" s="17">
        <v>42</v>
      </c>
      <c r="AX22" s="16">
        <v>43525</v>
      </c>
      <c r="AY22" t="s">
        <v>143</v>
      </c>
      <c r="AZ22" s="17">
        <v>273</v>
      </c>
      <c r="BA22" s="17">
        <f t="shared" si="0"/>
        <v>42</v>
      </c>
      <c r="BB22" s="16">
        <v>43525</v>
      </c>
      <c r="BC22" t="s">
        <v>144</v>
      </c>
      <c r="BD22" t="s">
        <v>145</v>
      </c>
      <c r="BE22" s="18">
        <v>3</v>
      </c>
      <c r="BF22" s="16">
        <v>43795</v>
      </c>
      <c r="BG22" s="17">
        <v>10.92</v>
      </c>
    </row>
    <row r="23" spans="1:59" ht="15">
      <c r="A23" t="s">
        <v>161</v>
      </c>
      <c r="B23">
        <v>2809</v>
      </c>
      <c r="C23" s="18">
        <v>306</v>
      </c>
      <c r="D23" t="s">
        <v>161</v>
      </c>
      <c r="E23" s="15" t="s">
        <v>138</v>
      </c>
      <c r="F23">
        <v>321767</v>
      </c>
      <c r="G23" t="s">
        <v>163</v>
      </c>
      <c r="H23" t="s">
        <v>161</v>
      </c>
      <c r="I23" t="s">
        <v>161</v>
      </c>
      <c r="J23" s="18" t="s">
        <v>170</v>
      </c>
      <c r="K23" t="s">
        <v>161</v>
      </c>
      <c r="L23" t="s">
        <v>161</v>
      </c>
      <c r="M23" t="s">
        <v>161</v>
      </c>
      <c r="N23" t="s">
        <v>141</v>
      </c>
      <c r="O23" t="s">
        <v>161</v>
      </c>
      <c r="P23" t="s">
        <v>161</v>
      </c>
      <c r="Q23" t="s">
        <v>161</v>
      </c>
      <c r="R23" t="s">
        <v>164</v>
      </c>
      <c r="S23" s="17">
        <v>121.33</v>
      </c>
      <c r="T23" t="s">
        <v>161</v>
      </c>
      <c r="U23" t="s">
        <v>161</v>
      </c>
      <c r="V23" t="s">
        <v>161</v>
      </c>
      <c r="W23" t="s">
        <v>161</v>
      </c>
      <c r="X23" t="s">
        <v>161</v>
      </c>
      <c r="Y23" t="s">
        <v>161</v>
      </c>
      <c r="Z23" t="s">
        <v>161</v>
      </c>
      <c r="AA23" t="s">
        <v>161</v>
      </c>
      <c r="AB23" t="s">
        <v>161</v>
      </c>
      <c r="AC23" t="s">
        <v>161</v>
      </c>
      <c r="AD23" t="s">
        <v>161</v>
      </c>
      <c r="AE23" t="s">
        <v>161</v>
      </c>
      <c r="AF23" t="s">
        <v>161</v>
      </c>
      <c r="AG23" t="s">
        <v>161</v>
      </c>
      <c r="AH23" t="s">
        <v>161</v>
      </c>
      <c r="AI23" t="s">
        <v>161</v>
      </c>
      <c r="AJ23" t="s">
        <v>161</v>
      </c>
      <c r="AK23" t="s">
        <v>161</v>
      </c>
      <c r="AL23" t="s">
        <v>161</v>
      </c>
      <c r="AM23" t="s">
        <v>161</v>
      </c>
      <c r="AN23" t="s">
        <v>161</v>
      </c>
      <c r="AO23" t="s">
        <v>161</v>
      </c>
      <c r="AP23" t="s">
        <v>161</v>
      </c>
      <c r="AQ23" t="s">
        <v>161</v>
      </c>
      <c r="AR23" t="s">
        <v>161</v>
      </c>
      <c r="AS23">
        <v>1</v>
      </c>
      <c r="AT23" t="s">
        <v>161</v>
      </c>
      <c r="AU23" t="s">
        <v>161</v>
      </c>
      <c r="AV23" t="s">
        <v>161</v>
      </c>
      <c r="AW23" s="17">
        <v>19</v>
      </c>
      <c r="AX23" s="16">
        <v>43525</v>
      </c>
      <c r="AY23" t="s">
        <v>143</v>
      </c>
      <c r="AZ23" s="17">
        <v>121.33</v>
      </c>
      <c r="BA23" s="17">
        <f t="shared" si="0"/>
        <v>19</v>
      </c>
      <c r="BB23" s="16">
        <v>43525</v>
      </c>
      <c r="BC23" t="s">
        <v>144</v>
      </c>
      <c r="BD23" t="s">
        <v>145</v>
      </c>
      <c r="BE23" s="18">
        <v>3</v>
      </c>
      <c r="BF23" s="16">
        <v>43795</v>
      </c>
      <c r="BG23" s="17">
        <v>4.85</v>
      </c>
    </row>
    <row r="24" spans="1:59" ht="15">
      <c r="A24" t="s">
        <v>161</v>
      </c>
      <c r="B24">
        <v>2809</v>
      </c>
      <c r="C24" s="18">
        <v>306</v>
      </c>
      <c r="D24" t="s">
        <v>161</v>
      </c>
      <c r="E24" s="15" t="s">
        <v>138</v>
      </c>
      <c r="F24">
        <v>321767</v>
      </c>
      <c r="G24" t="s">
        <v>163</v>
      </c>
      <c r="H24" t="s">
        <v>161</v>
      </c>
      <c r="I24" t="s">
        <v>161</v>
      </c>
      <c r="J24" s="18" t="s">
        <v>170</v>
      </c>
      <c r="K24" t="s">
        <v>161</v>
      </c>
      <c r="L24" t="s">
        <v>161</v>
      </c>
      <c r="M24" t="s">
        <v>161</v>
      </c>
      <c r="N24" t="s">
        <v>141</v>
      </c>
      <c r="O24" t="s">
        <v>161</v>
      </c>
      <c r="P24" t="s">
        <v>161</v>
      </c>
      <c r="Q24" t="s">
        <v>161</v>
      </c>
      <c r="R24" t="s">
        <v>164</v>
      </c>
      <c r="S24" s="17">
        <v>88.33</v>
      </c>
      <c r="T24" t="s">
        <v>161</v>
      </c>
      <c r="U24" t="s">
        <v>161</v>
      </c>
      <c r="V24" t="s">
        <v>161</v>
      </c>
      <c r="W24" t="s">
        <v>161</v>
      </c>
      <c r="X24" t="s">
        <v>161</v>
      </c>
      <c r="Y24" t="s">
        <v>161</v>
      </c>
      <c r="Z24" t="s">
        <v>161</v>
      </c>
      <c r="AA24" t="s">
        <v>161</v>
      </c>
      <c r="AB24" t="s">
        <v>161</v>
      </c>
      <c r="AC24" t="s">
        <v>161</v>
      </c>
      <c r="AD24" t="s">
        <v>161</v>
      </c>
      <c r="AE24" t="s">
        <v>161</v>
      </c>
      <c r="AF24" t="s">
        <v>161</v>
      </c>
      <c r="AG24" t="s">
        <v>161</v>
      </c>
      <c r="AH24" t="s">
        <v>161</v>
      </c>
      <c r="AI24" t="s">
        <v>161</v>
      </c>
      <c r="AJ24" t="s">
        <v>161</v>
      </c>
      <c r="AK24" t="s">
        <v>161</v>
      </c>
      <c r="AL24" t="s">
        <v>161</v>
      </c>
      <c r="AM24" t="s">
        <v>161</v>
      </c>
      <c r="AN24" t="s">
        <v>161</v>
      </c>
      <c r="AO24" t="s">
        <v>161</v>
      </c>
      <c r="AP24" t="s">
        <v>161</v>
      </c>
      <c r="AQ24" t="s">
        <v>161</v>
      </c>
      <c r="AR24" t="s">
        <v>161</v>
      </c>
      <c r="AS24">
        <v>1</v>
      </c>
      <c r="AT24" t="s">
        <v>161</v>
      </c>
      <c r="AU24" t="s">
        <v>161</v>
      </c>
      <c r="AV24" t="s">
        <v>161</v>
      </c>
      <c r="AW24" s="17">
        <v>14</v>
      </c>
      <c r="AX24" s="16">
        <v>43525</v>
      </c>
      <c r="AY24" t="s">
        <v>143</v>
      </c>
      <c r="AZ24" s="17">
        <v>88.33</v>
      </c>
      <c r="BA24" s="17">
        <f t="shared" si="0"/>
        <v>14</v>
      </c>
      <c r="BB24" s="16">
        <v>43525</v>
      </c>
      <c r="BC24" t="s">
        <v>144</v>
      </c>
      <c r="BD24" t="s">
        <v>145</v>
      </c>
      <c r="BE24" s="18">
        <v>3</v>
      </c>
      <c r="BF24" s="16">
        <v>43795</v>
      </c>
      <c r="BG24" s="17">
        <v>3.53</v>
      </c>
    </row>
    <row r="25" spans="1:59" ht="15">
      <c r="A25" t="s">
        <v>161</v>
      </c>
      <c r="B25">
        <v>2809</v>
      </c>
      <c r="C25" s="18">
        <v>306</v>
      </c>
      <c r="D25" t="s">
        <v>161</v>
      </c>
      <c r="E25" s="15" t="s">
        <v>138</v>
      </c>
      <c r="F25">
        <v>321767</v>
      </c>
      <c r="G25" t="s">
        <v>163</v>
      </c>
      <c r="H25" t="s">
        <v>161</v>
      </c>
      <c r="I25" t="s">
        <v>161</v>
      </c>
      <c r="J25" s="18" t="s">
        <v>170</v>
      </c>
      <c r="K25" t="s">
        <v>161</v>
      </c>
      <c r="L25" t="s">
        <v>161</v>
      </c>
      <c r="M25" t="s">
        <v>161</v>
      </c>
      <c r="N25" t="s">
        <v>141</v>
      </c>
      <c r="O25" t="s">
        <v>161</v>
      </c>
      <c r="P25" t="s">
        <v>161</v>
      </c>
      <c r="Q25" t="s">
        <v>161</v>
      </c>
      <c r="R25" t="s">
        <v>164</v>
      </c>
      <c r="S25" s="17">
        <v>222.26</v>
      </c>
      <c r="T25" t="s">
        <v>161</v>
      </c>
      <c r="U25" t="s">
        <v>161</v>
      </c>
      <c r="V25" t="s">
        <v>161</v>
      </c>
      <c r="W25" t="s">
        <v>161</v>
      </c>
      <c r="X25" t="s">
        <v>161</v>
      </c>
      <c r="Y25" t="s">
        <v>161</v>
      </c>
      <c r="Z25" t="s">
        <v>161</v>
      </c>
      <c r="AA25" t="s">
        <v>161</v>
      </c>
      <c r="AB25" t="s">
        <v>161</v>
      </c>
      <c r="AC25" t="s">
        <v>161</v>
      </c>
      <c r="AD25" t="s">
        <v>161</v>
      </c>
      <c r="AE25" t="s">
        <v>161</v>
      </c>
      <c r="AF25" t="s">
        <v>161</v>
      </c>
      <c r="AG25" t="s">
        <v>161</v>
      </c>
      <c r="AH25" t="s">
        <v>161</v>
      </c>
      <c r="AI25" t="s">
        <v>161</v>
      </c>
      <c r="AJ25" t="s">
        <v>161</v>
      </c>
      <c r="AK25" t="s">
        <v>161</v>
      </c>
      <c r="AL25" t="s">
        <v>161</v>
      </c>
      <c r="AM25" t="s">
        <v>161</v>
      </c>
      <c r="AN25" t="s">
        <v>161</v>
      </c>
      <c r="AO25" t="s">
        <v>161</v>
      </c>
      <c r="AP25" t="s">
        <v>161</v>
      </c>
      <c r="AQ25" t="s">
        <v>161</v>
      </c>
      <c r="AR25" t="s">
        <v>161</v>
      </c>
      <c r="AS25">
        <v>1</v>
      </c>
      <c r="AT25" t="s">
        <v>161</v>
      </c>
      <c r="AU25" t="s">
        <v>161</v>
      </c>
      <c r="AV25" t="s">
        <v>161</v>
      </c>
      <c r="AW25" s="17">
        <v>34</v>
      </c>
      <c r="AX25" s="16">
        <v>43525</v>
      </c>
      <c r="AY25" t="s">
        <v>143</v>
      </c>
      <c r="AZ25" s="17">
        <v>222.26</v>
      </c>
      <c r="BA25" s="17">
        <f t="shared" si="0"/>
        <v>34</v>
      </c>
      <c r="BB25" s="16">
        <v>43525</v>
      </c>
      <c r="BC25" t="s">
        <v>144</v>
      </c>
      <c r="BD25" t="s">
        <v>145</v>
      </c>
      <c r="BE25" s="18">
        <v>3</v>
      </c>
      <c r="BF25" s="16">
        <v>43795</v>
      </c>
      <c r="BG25" s="17">
        <v>8.89</v>
      </c>
    </row>
    <row r="26" spans="1:59" ht="15">
      <c r="A26" t="s">
        <v>161</v>
      </c>
      <c r="B26">
        <v>2809</v>
      </c>
      <c r="C26" s="18">
        <v>306</v>
      </c>
      <c r="D26" t="s">
        <v>161</v>
      </c>
      <c r="E26" s="15" t="s">
        <v>138</v>
      </c>
      <c r="F26">
        <v>321767</v>
      </c>
      <c r="G26" t="s">
        <v>163</v>
      </c>
      <c r="H26" t="s">
        <v>161</v>
      </c>
      <c r="I26" t="s">
        <v>161</v>
      </c>
      <c r="J26" s="18" t="s">
        <v>170</v>
      </c>
      <c r="K26" t="s">
        <v>161</v>
      </c>
      <c r="L26" t="s">
        <v>161</v>
      </c>
      <c r="M26" t="s">
        <v>161</v>
      </c>
      <c r="N26" t="s">
        <v>141</v>
      </c>
      <c r="O26" t="s">
        <v>161</v>
      </c>
      <c r="P26" t="s">
        <v>161</v>
      </c>
      <c r="Q26" t="s">
        <v>161</v>
      </c>
      <c r="R26" t="s">
        <v>164</v>
      </c>
      <c r="S26" s="17">
        <v>121.33</v>
      </c>
      <c r="T26" t="s">
        <v>161</v>
      </c>
      <c r="U26" t="s">
        <v>161</v>
      </c>
      <c r="V26" t="s">
        <v>161</v>
      </c>
      <c r="W26" t="s">
        <v>161</v>
      </c>
      <c r="X26" t="s">
        <v>161</v>
      </c>
      <c r="Y26" t="s">
        <v>161</v>
      </c>
      <c r="Z26" t="s">
        <v>161</v>
      </c>
      <c r="AA26" t="s">
        <v>161</v>
      </c>
      <c r="AB26" t="s">
        <v>161</v>
      </c>
      <c r="AC26" t="s">
        <v>161</v>
      </c>
      <c r="AD26" t="s">
        <v>161</v>
      </c>
      <c r="AE26" t="s">
        <v>161</v>
      </c>
      <c r="AF26" t="s">
        <v>161</v>
      </c>
      <c r="AG26" t="s">
        <v>161</v>
      </c>
      <c r="AH26" t="s">
        <v>161</v>
      </c>
      <c r="AI26" t="s">
        <v>161</v>
      </c>
      <c r="AJ26" t="s">
        <v>161</v>
      </c>
      <c r="AK26" t="s">
        <v>161</v>
      </c>
      <c r="AL26" t="s">
        <v>161</v>
      </c>
      <c r="AM26" t="s">
        <v>161</v>
      </c>
      <c r="AN26" t="s">
        <v>161</v>
      </c>
      <c r="AO26" t="s">
        <v>161</v>
      </c>
      <c r="AP26" t="s">
        <v>161</v>
      </c>
      <c r="AQ26" t="s">
        <v>161</v>
      </c>
      <c r="AR26" t="s">
        <v>161</v>
      </c>
      <c r="AS26">
        <v>1</v>
      </c>
      <c r="AT26" t="s">
        <v>161</v>
      </c>
      <c r="AU26" t="s">
        <v>161</v>
      </c>
      <c r="AV26" t="s">
        <v>161</v>
      </c>
      <c r="AW26" s="17">
        <v>19</v>
      </c>
      <c r="AX26" s="16">
        <v>43525</v>
      </c>
      <c r="AY26" t="s">
        <v>143</v>
      </c>
      <c r="AZ26" s="17">
        <v>121.33</v>
      </c>
      <c r="BA26" s="17">
        <f t="shared" si="0"/>
        <v>19</v>
      </c>
      <c r="BB26" s="16">
        <v>43525</v>
      </c>
      <c r="BC26" t="s">
        <v>144</v>
      </c>
      <c r="BD26" t="s">
        <v>145</v>
      </c>
      <c r="BE26" s="18">
        <v>3</v>
      </c>
      <c r="BF26" s="16">
        <v>43795</v>
      </c>
      <c r="BG26" s="17">
        <v>4.85</v>
      </c>
    </row>
    <row r="27" spans="1:59" ht="15">
      <c r="A27" t="s">
        <v>161</v>
      </c>
      <c r="B27">
        <v>2809</v>
      </c>
      <c r="C27" s="18">
        <v>306</v>
      </c>
      <c r="D27" t="s">
        <v>161</v>
      </c>
      <c r="E27" s="15" t="s">
        <v>138</v>
      </c>
      <c r="F27">
        <v>321767</v>
      </c>
      <c r="G27" t="s">
        <v>163</v>
      </c>
      <c r="H27" t="s">
        <v>161</v>
      </c>
      <c r="I27" t="s">
        <v>161</v>
      </c>
      <c r="J27" s="18" t="s">
        <v>170</v>
      </c>
      <c r="K27" t="s">
        <v>161</v>
      </c>
      <c r="L27" t="s">
        <v>161</v>
      </c>
      <c r="M27" t="s">
        <v>161</v>
      </c>
      <c r="N27" t="s">
        <v>141</v>
      </c>
      <c r="O27" t="s">
        <v>161</v>
      </c>
      <c r="P27" t="s">
        <v>161</v>
      </c>
      <c r="Q27" t="s">
        <v>161</v>
      </c>
      <c r="R27" t="s">
        <v>164</v>
      </c>
      <c r="S27" s="17">
        <v>151.67</v>
      </c>
      <c r="T27" t="s">
        <v>161</v>
      </c>
      <c r="U27" t="s">
        <v>161</v>
      </c>
      <c r="V27" t="s">
        <v>161</v>
      </c>
      <c r="W27" t="s">
        <v>161</v>
      </c>
      <c r="X27" t="s">
        <v>161</v>
      </c>
      <c r="Y27" t="s">
        <v>161</v>
      </c>
      <c r="Z27" t="s">
        <v>161</v>
      </c>
      <c r="AA27" t="s">
        <v>161</v>
      </c>
      <c r="AB27" t="s">
        <v>161</v>
      </c>
      <c r="AC27" t="s">
        <v>161</v>
      </c>
      <c r="AD27" t="s">
        <v>161</v>
      </c>
      <c r="AE27" t="s">
        <v>161</v>
      </c>
      <c r="AF27" t="s">
        <v>161</v>
      </c>
      <c r="AG27" t="s">
        <v>161</v>
      </c>
      <c r="AH27" t="s">
        <v>161</v>
      </c>
      <c r="AI27" t="s">
        <v>161</v>
      </c>
      <c r="AJ27" t="s">
        <v>161</v>
      </c>
      <c r="AK27" t="s">
        <v>161</v>
      </c>
      <c r="AL27" t="s">
        <v>161</v>
      </c>
      <c r="AM27" t="s">
        <v>161</v>
      </c>
      <c r="AN27" t="s">
        <v>161</v>
      </c>
      <c r="AO27" t="s">
        <v>161</v>
      </c>
      <c r="AP27" t="s">
        <v>161</v>
      </c>
      <c r="AQ27" t="s">
        <v>161</v>
      </c>
      <c r="AR27" t="s">
        <v>161</v>
      </c>
      <c r="AS27">
        <v>1</v>
      </c>
      <c r="AT27" t="s">
        <v>161</v>
      </c>
      <c r="AU27" t="s">
        <v>161</v>
      </c>
      <c r="AV27" t="s">
        <v>161</v>
      </c>
      <c r="AW27" s="17">
        <v>24</v>
      </c>
      <c r="AX27" s="16">
        <v>43525</v>
      </c>
      <c r="AY27" t="s">
        <v>143</v>
      </c>
      <c r="AZ27" s="17">
        <v>151.67</v>
      </c>
      <c r="BA27" s="17">
        <f t="shared" si="0"/>
        <v>24</v>
      </c>
      <c r="BB27" s="16">
        <v>43525</v>
      </c>
      <c r="BC27" t="s">
        <v>144</v>
      </c>
      <c r="BD27" t="s">
        <v>145</v>
      </c>
      <c r="BE27" s="18">
        <v>3</v>
      </c>
      <c r="BF27" s="16">
        <v>43795</v>
      </c>
      <c r="BG27" s="17">
        <v>6.07</v>
      </c>
    </row>
    <row r="28" spans="1:59" ht="15">
      <c r="A28" t="s">
        <v>161</v>
      </c>
      <c r="B28">
        <v>2809</v>
      </c>
      <c r="C28" s="18">
        <v>306</v>
      </c>
      <c r="D28" t="s">
        <v>161</v>
      </c>
      <c r="E28" s="15" t="s">
        <v>138</v>
      </c>
      <c r="F28">
        <v>321767</v>
      </c>
      <c r="G28" t="s">
        <v>163</v>
      </c>
      <c r="H28" t="s">
        <v>161</v>
      </c>
      <c r="I28" t="s">
        <v>161</v>
      </c>
      <c r="J28" s="18" t="s">
        <v>170</v>
      </c>
      <c r="K28" t="s">
        <v>161</v>
      </c>
      <c r="L28" t="s">
        <v>161</v>
      </c>
      <c r="M28" t="s">
        <v>161</v>
      </c>
      <c r="N28" t="s">
        <v>141</v>
      </c>
      <c r="O28" t="s">
        <v>161</v>
      </c>
      <c r="P28" t="s">
        <v>161</v>
      </c>
      <c r="Q28" t="s">
        <v>161</v>
      </c>
      <c r="R28" t="s">
        <v>164</v>
      </c>
      <c r="S28" s="17">
        <v>606.82</v>
      </c>
      <c r="T28" t="s">
        <v>161</v>
      </c>
      <c r="U28" t="s">
        <v>161</v>
      </c>
      <c r="V28" t="s">
        <v>161</v>
      </c>
      <c r="W28" t="s">
        <v>161</v>
      </c>
      <c r="X28" t="s">
        <v>161</v>
      </c>
      <c r="Y28" t="s">
        <v>161</v>
      </c>
      <c r="Z28" t="s">
        <v>161</v>
      </c>
      <c r="AA28" t="s">
        <v>161</v>
      </c>
      <c r="AB28" t="s">
        <v>161</v>
      </c>
      <c r="AC28" t="s">
        <v>161</v>
      </c>
      <c r="AD28" t="s">
        <v>161</v>
      </c>
      <c r="AE28" t="s">
        <v>161</v>
      </c>
      <c r="AF28" t="s">
        <v>161</v>
      </c>
      <c r="AG28" t="s">
        <v>161</v>
      </c>
      <c r="AH28" t="s">
        <v>161</v>
      </c>
      <c r="AI28" t="s">
        <v>161</v>
      </c>
      <c r="AJ28" t="s">
        <v>161</v>
      </c>
      <c r="AK28" t="s">
        <v>161</v>
      </c>
      <c r="AL28" t="s">
        <v>161</v>
      </c>
      <c r="AM28" t="s">
        <v>161</v>
      </c>
      <c r="AN28" t="s">
        <v>161</v>
      </c>
      <c r="AO28" t="s">
        <v>161</v>
      </c>
      <c r="AP28" t="s">
        <v>161</v>
      </c>
      <c r="AQ28" t="s">
        <v>161</v>
      </c>
      <c r="AR28" t="s">
        <v>161</v>
      </c>
      <c r="AS28">
        <v>1</v>
      </c>
      <c r="AT28" t="s">
        <v>161</v>
      </c>
      <c r="AU28" t="s">
        <v>161</v>
      </c>
      <c r="AV28" t="s">
        <v>161</v>
      </c>
      <c r="AW28" s="17">
        <v>94</v>
      </c>
      <c r="AX28" s="16">
        <v>43525</v>
      </c>
      <c r="AY28" t="s">
        <v>143</v>
      </c>
      <c r="AZ28" s="17">
        <v>606.82</v>
      </c>
      <c r="BA28" s="17">
        <f t="shared" si="0"/>
        <v>94</v>
      </c>
      <c r="BB28" s="16">
        <v>43525</v>
      </c>
      <c r="BC28" t="s">
        <v>144</v>
      </c>
      <c r="BD28" t="s">
        <v>145</v>
      </c>
      <c r="BE28" s="18">
        <v>3</v>
      </c>
      <c r="BF28" s="16">
        <v>43795</v>
      </c>
      <c r="BG28" s="17">
        <v>24.27</v>
      </c>
    </row>
    <row r="29" spans="1:59" ht="15">
      <c r="A29" t="s">
        <v>161</v>
      </c>
      <c r="B29">
        <v>2809</v>
      </c>
      <c r="C29" s="18">
        <v>306</v>
      </c>
      <c r="D29" t="s">
        <v>161</v>
      </c>
      <c r="E29" s="15" t="s">
        <v>138</v>
      </c>
      <c r="F29">
        <v>321767</v>
      </c>
      <c r="G29" t="s">
        <v>163</v>
      </c>
      <c r="H29" t="s">
        <v>161</v>
      </c>
      <c r="I29" t="s">
        <v>161</v>
      </c>
      <c r="J29" s="18" t="s">
        <v>170</v>
      </c>
      <c r="K29" t="s">
        <v>161</v>
      </c>
      <c r="L29" t="s">
        <v>161</v>
      </c>
      <c r="M29" t="s">
        <v>161</v>
      </c>
      <c r="N29" t="s">
        <v>141</v>
      </c>
      <c r="O29" t="s">
        <v>161</v>
      </c>
      <c r="P29" t="s">
        <v>161</v>
      </c>
      <c r="Q29" t="s">
        <v>161</v>
      </c>
      <c r="R29" t="s">
        <v>164</v>
      </c>
      <c r="S29" s="17">
        <v>338.81</v>
      </c>
      <c r="T29" t="s">
        <v>161</v>
      </c>
      <c r="U29" t="s">
        <v>161</v>
      </c>
      <c r="V29" t="s">
        <v>161</v>
      </c>
      <c r="W29" t="s">
        <v>161</v>
      </c>
      <c r="X29" t="s">
        <v>161</v>
      </c>
      <c r="Y29" t="s">
        <v>161</v>
      </c>
      <c r="Z29" t="s">
        <v>161</v>
      </c>
      <c r="AA29" t="s">
        <v>161</v>
      </c>
      <c r="AB29" t="s">
        <v>161</v>
      </c>
      <c r="AC29" t="s">
        <v>161</v>
      </c>
      <c r="AD29" t="s">
        <v>161</v>
      </c>
      <c r="AE29" t="s">
        <v>161</v>
      </c>
      <c r="AF29" t="s">
        <v>161</v>
      </c>
      <c r="AG29" t="s">
        <v>161</v>
      </c>
      <c r="AH29" t="s">
        <v>161</v>
      </c>
      <c r="AI29" t="s">
        <v>161</v>
      </c>
      <c r="AJ29" t="s">
        <v>161</v>
      </c>
      <c r="AK29" t="s">
        <v>161</v>
      </c>
      <c r="AL29" t="s">
        <v>161</v>
      </c>
      <c r="AM29" t="s">
        <v>161</v>
      </c>
      <c r="AN29" t="s">
        <v>161</v>
      </c>
      <c r="AO29" t="s">
        <v>161</v>
      </c>
      <c r="AP29" t="s">
        <v>161</v>
      </c>
      <c r="AQ29" t="s">
        <v>161</v>
      </c>
      <c r="AR29" t="s">
        <v>161</v>
      </c>
      <c r="AS29">
        <v>1</v>
      </c>
      <c r="AT29" t="s">
        <v>161</v>
      </c>
      <c r="AU29" t="s">
        <v>161</v>
      </c>
      <c r="AV29" t="s">
        <v>161</v>
      </c>
      <c r="AW29" s="17">
        <v>50</v>
      </c>
      <c r="AX29" s="16">
        <v>43525</v>
      </c>
      <c r="AY29" t="s">
        <v>143</v>
      </c>
      <c r="AZ29" s="17">
        <v>319.94</v>
      </c>
      <c r="BA29" s="17">
        <f t="shared" si="0"/>
        <v>50</v>
      </c>
      <c r="BB29" s="16">
        <v>43525</v>
      </c>
      <c r="BC29" t="s">
        <v>144</v>
      </c>
      <c r="BD29" t="s">
        <v>145</v>
      </c>
      <c r="BE29" s="18">
        <v>3</v>
      </c>
      <c r="BF29" s="16">
        <v>43795</v>
      </c>
      <c r="BG29" s="17">
        <v>12.38</v>
      </c>
    </row>
    <row r="30" spans="1:59" ht="15">
      <c r="A30" t="s">
        <v>161</v>
      </c>
      <c r="B30">
        <v>2809</v>
      </c>
      <c r="C30" s="18">
        <v>306</v>
      </c>
      <c r="D30" t="s">
        <v>161</v>
      </c>
      <c r="E30" s="15" t="s">
        <v>138</v>
      </c>
      <c r="F30">
        <v>321767</v>
      </c>
      <c r="G30" t="s">
        <v>163</v>
      </c>
      <c r="H30" t="s">
        <v>161</v>
      </c>
      <c r="I30" t="s">
        <v>161</v>
      </c>
      <c r="J30" s="18" t="s">
        <v>170</v>
      </c>
      <c r="K30" t="s">
        <v>161</v>
      </c>
      <c r="L30" t="s">
        <v>161</v>
      </c>
      <c r="M30" t="s">
        <v>161</v>
      </c>
      <c r="N30" t="s">
        <v>141</v>
      </c>
      <c r="O30" t="s">
        <v>161</v>
      </c>
      <c r="P30" t="s">
        <v>161</v>
      </c>
      <c r="Q30" t="s">
        <v>161</v>
      </c>
      <c r="R30" t="s">
        <v>164</v>
      </c>
      <c r="S30" s="17">
        <v>151.67</v>
      </c>
      <c r="T30" t="s">
        <v>161</v>
      </c>
      <c r="U30" t="s">
        <v>161</v>
      </c>
      <c r="V30" t="s">
        <v>161</v>
      </c>
      <c r="W30" t="s">
        <v>161</v>
      </c>
      <c r="X30" t="s">
        <v>161</v>
      </c>
      <c r="Y30" t="s">
        <v>161</v>
      </c>
      <c r="Z30" t="s">
        <v>161</v>
      </c>
      <c r="AA30" t="s">
        <v>161</v>
      </c>
      <c r="AB30" t="s">
        <v>161</v>
      </c>
      <c r="AC30" t="s">
        <v>161</v>
      </c>
      <c r="AD30" t="s">
        <v>161</v>
      </c>
      <c r="AE30" t="s">
        <v>161</v>
      </c>
      <c r="AF30" t="s">
        <v>161</v>
      </c>
      <c r="AG30" t="s">
        <v>161</v>
      </c>
      <c r="AH30" t="s">
        <v>161</v>
      </c>
      <c r="AI30" t="s">
        <v>161</v>
      </c>
      <c r="AJ30" t="s">
        <v>161</v>
      </c>
      <c r="AK30" t="s">
        <v>161</v>
      </c>
      <c r="AL30" t="s">
        <v>161</v>
      </c>
      <c r="AM30" t="s">
        <v>161</v>
      </c>
      <c r="AN30" t="s">
        <v>161</v>
      </c>
      <c r="AO30" t="s">
        <v>161</v>
      </c>
      <c r="AP30" t="s">
        <v>161</v>
      </c>
      <c r="AQ30" t="s">
        <v>161</v>
      </c>
      <c r="AR30" t="s">
        <v>161</v>
      </c>
      <c r="AS30">
        <v>1</v>
      </c>
      <c r="AT30" t="s">
        <v>161</v>
      </c>
      <c r="AU30" t="s">
        <v>161</v>
      </c>
      <c r="AV30" t="s">
        <v>161</v>
      </c>
      <c r="AW30" s="17">
        <v>24</v>
      </c>
      <c r="AX30" s="16">
        <v>43525</v>
      </c>
      <c r="AY30" t="s">
        <v>143</v>
      </c>
      <c r="AZ30" s="17">
        <v>151.67</v>
      </c>
      <c r="BA30" s="17">
        <f t="shared" si="0"/>
        <v>24</v>
      </c>
      <c r="BB30" s="16">
        <v>43525</v>
      </c>
      <c r="BC30" t="s">
        <v>144</v>
      </c>
      <c r="BD30" t="s">
        <v>145</v>
      </c>
      <c r="BE30" s="18">
        <v>3</v>
      </c>
      <c r="BF30" s="16">
        <v>43795</v>
      </c>
      <c r="BG30" s="17">
        <v>6.07</v>
      </c>
    </row>
    <row r="31" spans="1:59" ht="15">
      <c r="A31" t="s">
        <v>161</v>
      </c>
      <c r="B31">
        <v>2809</v>
      </c>
      <c r="C31" s="18">
        <v>306</v>
      </c>
      <c r="D31" t="s">
        <v>161</v>
      </c>
      <c r="E31" s="15" t="s">
        <v>138</v>
      </c>
      <c r="F31">
        <v>321767</v>
      </c>
      <c r="G31" t="s">
        <v>163</v>
      </c>
      <c r="H31" t="s">
        <v>161</v>
      </c>
      <c r="I31" t="s">
        <v>161</v>
      </c>
      <c r="J31" s="18" t="s">
        <v>170</v>
      </c>
      <c r="K31" t="s">
        <v>161</v>
      </c>
      <c r="L31" t="s">
        <v>161</v>
      </c>
      <c r="M31" t="s">
        <v>161</v>
      </c>
      <c r="N31" t="s">
        <v>141</v>
      </c>
      <c r="O31" t="s">
        <v>161</v>
      </c>
      <c r="P31" t="s">
        <v>161</v>
      </c>
      <c r="Q31" t="s">
        <v>161</v>
      </c>
      <c r="R31" t="s">
        <v>164</v>
      </c>
      <c r="S31" s="17">
        <v>164.67</v>
      </c>
      <c r="T31" t="s">
        <v>161</v>
      </c>
      <c r="U31" t="s">
        <v>161</v>
      </c>
      <c r="V31" t="s">
        <v>161</v>
      </c>
      <c r="W31" t="s">
        <v>161</v>
      </c>
      <c r="X31" t="s">
        <v>161</v>
      </c>
      <c r="Y31" t="s">
        <v>161</v>
      </c>
      <c r="Z31" t="s">
        <v>161</v>
      </c>
      <c r="AA31" t="s">
        <v>161</v>
      </c>
      <c r="AB31" t="s">
        <v>161</v>
      </c>
      <c r="AC31" t="s">
        <v>161</v>
      </c>
      <c r="AD31" t="s">
        <v>161</v>
      </c>
      <c r="AE31" t="s">
        <v>161</v>
      </c>
      <c r="AF31" t="s">
        <v>161</v>
      </c>
      <c r="AG31" t="s">
        <v>161</v>
      </c>
      <c r="AH31" t="s">
        <v>161</v>
      </c>
      <c r="AI31" t="s">
        <v>161</v>
      </c>
      <c r="AJ31" t="s">
        <v>161</v>
      </c>
      <c r="AK31" t="s">
        <v>161</v>
      </c>
      <c r="AL31" t="s">
        <v>161</v>
      </c>
      <c r="AM31" t="s">
        <v>161</v>
      </c>
      <c r="AN31" t="s">
        <v>161</v>
      </c>
      <c r="AO31" t="s">
        <v>161</v>
      </c>
      <c r="AP31" t="s">
        <v>161</v>
      </c>
      <c r="AQ31" t="s">
        <v>161</v>
      </c>
      <c r="AR31" t="s">
        <v>161</v>
      </c>
      <c r="AS31">
        <v>1</v>
      </c>
      <c r="AT31" t="s">
        <v>161</v>
      </c>
      <c r="AU31" t="s">
        <v>161</v>
      </c>
      <c r="AV31" t="s">
        <v>161</v>
      </c>
      <c r="AW31" s="17">
        <v>26</v>
      </c>
      <c r="AX31" s="16">
        <v>43525</v>
      </c>
      <c r="AY31" t="s">
        <v>143</v>
      </c>
      <c r="AZ31" s="17">
        <v>164.67</v>
      </c>
      <c r="BA31" s="17">
        <f t="shared" si="0"/>
        <v>26</v>
      </c>
      <c r="BB31" s="16">
        <v>43525</v>
      </c>
      <c r="BC31" t="s">
        <v>144</v>
      </c>
      <c r="BD31" t="s">
        <v>145</v>
      </c>
      <c r="BE31" s="18">
        <v>3</v>
      </c>
      <c r="BF31" s="16">
        <v>43795</v>
      </c>
      <c r="BG31" s="17">
        <v>6.59</v>
      </c>
    </row>
    <row r="32" spans="1:59" ht="15">
      <c r="A32" t="s">
        <v>161</v>
      </c>
      <c r="B32">
        <v>2809</v>
      </c>
      <c r="C32" s="18">
        <v>306</v>
      </c>
      <c r="D32" t="s">
        <v>161</v>
      </c>
      <c r="E32" s="15" t="s">
        <v>138</v>
      </c>
      <c r="F32">
        <v>321767</v>
      </c>
      <c r="G32" t="s">
        <v>163</v>
      </c>
      <c r="H32" t="s">
        <v>161</v>
      </c>
      <c r="I32" t="s">
        <v>161</v>
      </c>
      <c r="J32" s="18" t="s">
        <v>170</v>
      </c>
      <c r="K32" t="s">
        <v>161</v>
      </c>
      <c r="L32" t="s">
        <v>161</v>
      </c>
      <c r="M32" t="s">
        <v>161</v>
      </c>
      <c r="N32" t="s">
        <v>141</v>
      </c>
      <c r="O32" t="s">
        <v>161</v>
      </c>
      <c r="P32" t="s">
        <v>161</v>
      </c>
      <c r="Q32" t="s">
        <v>161</v>
      </c>
      <c r="R32" t="s">
        <v>164</v>
      </c>
      <c r="S32" s="17">
        <v>303.33</v>
      </c>
      <c r="T32" t="s">
        <v>161</v>
      </c>
      <c r="U32" t="s">
        <v>161</v>
      </c>
      <c r="V32" t="s">
        <v>161</v>
      </c>
      <c r="W32" t="s">
        <v>161</v>
      </c>
      <c r="X32" t="s">
        <v>161</v>
      </c>
      <c r="Y32" t="s">
        <v>161</v>
      </c>
      <c r="Z32" t="s">
        <v>161</v>
      </c>
      <c r="AA32" t="s">
        <v>161</v>
      </c>
      <c r="AB32" t="s">
        <v>161</v>
      </c>
      <c r="AC32" t="s">
        <v>161</v>
      </c>
      <c r="AD32" t="s">
        <v>161</v>
      </c>
      <c r="AE32" t="s">
        <v>161</v>
      </c>
      <c r="AF32" t="s">
        <v>161</v>
      </c>
      <c r="AG32" t="s">
        <v>161</v>
      </c>
      <c r="AH32" t="s">
        <v>161</v>
      </c>
      <c r="AI32" t="s">
        <v>161</v>
      </c>
      <c r="AJ32" t="s">
        <v>161</v>
      </c>
      <c r="AK32" t="s">
        <v>161</v>
      </c>
      <c r="AL32" t="s">
        <v>161</v>
      </c>
      <c r="AM32" t="s">
        <v>161</v>
      </c>
      <c r="AN32" t="s">
        <v>161</v>
      </c>
      <c r="AO32" t="s">
        <v>161</v>
      </c>
      <c r="AP32" t="s">
        <v>161</v>
      </c>
      <c r="AQ32" t="s">
        <v>161</v>
      </c>
      <c r="AR32" t="s">
        <v>161</v>
      </c>
      <c r="AS32">
        <v>1</v>
      </c>
      <c r="AT32" t="s">
        <v>161</v>
      </c>
      <c r="AU32" t="s">
        <v>161</v>
      </c>
      <c r="AV32" t="s">
        <v>161</v>
      </c>
      <c r="AW32" s="17">
        <v>47</v>
      </c>
      <c r="AX32" s="16">
        <v>43525</v>
      </c>
      <c r="AY32" t="s">
        <v>143</v>
      </c>
      <c r="AZ32" s="17">
        <v>303.33</v>
      </c>
      <c r="BA32" s="17">
        <f t="shared" si="0"/>
        <v>47</v>
      </c>
      <c r="BB32" s="16">
        <v>43525</v>
      </c>
      <c r="BC32" t="s">
        <v>144</v>
      </c>
      <c r="BD32" t="s">
        <v>145</v>
      </c>
      <c r="BE32" s="18">
        <v>3</v>
      </c>
      <c r="BF32" s="16">
        <v>43795</v>
      </c>
      <c r="BG32" s="17">
        <v>12.13</v>
      </c>
    </row>
    <row r="33" spans="1:59" ht="15">
      <c r="A33" t="s">
        <v>161</v>
      </c>
      <c r="B33">
        <v>2809</v>
      </c>
      <c r="C33" s="18">
        <v>306</v>
      </c>
      <c r="D33" t="s">
        <v>161</v>
      </c>
      <c r="E33" s="15" t="s">
        <v>138</v>
      </c>
      <c r="F33">
        <v>321767</v>
      </c>
      <c r="G33" t="s">
        <v>163</v>
      </c>
      <c r="H33" t="s">
        <v>161</v>
      </c>
      <c r="I33" t="s">
        <v>161</v>
      </c>
      <c r="J33" s="18">
        <v>980</v>
      </c>
      <c r="K33" t="s">
        <v>161</v>
      </c>
      <c r="L33" t="s">
        <v>161</v>
      </c>
      <c r="M33" t="s">
        <v>161</v>
      </c>
      <c r="N33" t="s">
        <v>141</v>
      </c>
      <c r="O33" t="s">
        <v>161</v>
      </c>
      <c r="P33" t="s">
        <v>161</v>
      </c>
      <c r="Q33" t="s">
        <v>161</v>
      </c>
      <c r="R33" t="s">
        <v>164</v>
      </c>
      <c r="S33" s="17">
        <v>303.33</v>
      </c>
      <c r="T33" t="s">
        <v>161</v>
      </c>
      <c r="U33" t="s">
        <v>161</v>
      </c>
      <c r="V33" t="s">
        <v>161</v>
      </c>
      <c r="W33" t="s">
        <v>161</v>
      </c>
      <c r="X33" t="s">
        <v>161</v>
      </c>
      <c r="Y33" t="s">
        <v>161</v>
      </c>
      <c r="Z33" t="s">
        <v>161</v>
      </c>
      <c r="AA33" t="s">
        <v>161</v>
      </c>
      <c r="AB33" t="s">
        <v>161</v>
      </c>
      <c r="AC33" t="s">
        <v>161</v>
      </c>
      <c r="AD33" t="s">
        <v>161</v>
      </c>
      <c r="AE33" t="s">
        <v>161</v>
      </c>
      <c r="AF33" t="s">
        <v>161</v>
      </c>
      <c r="AG33" t="s">
        <v>161</v>
      </c>
      <c r="AH33" t="s">
        <v>161</v>
      </c>
      <c r="AI33" t="s">
        <v>161</v>
      </c>
      <c r="AJ33" t="s">
        <v>161</v>
      </c>
      <c r="AK33" t="s">
        <v>161</v>
      </c>
      <c r="AL33" t="s">
        <v>161</v>
      </c>
      <c r="AM33" t="s">
        <v>161</v>
      </c>
      <c r="AN33" t="s">
        <v>161</v>
      </c>
      <c r="AO33" t="s">
        <v>161</v>
      </c>
      <c r="AP33" t="s">
        <v>161</v>
      </c>
      <c r="AQ33" t="s">
        <v>161</v>
      </c>
      <c r="AR33" t="s">
        <v>161</v>
      </c>
      <c r="AS33">
        <v>1</v>
      </c>
      <c r="AT33" t="s">
        <v>161</v>
      </c>
      <c r="AU33" t="s">
        <v>161</v>
      </c>
      <c r="AV33" t="s">
        <v>161</v>
      </c>
      <c r="AW33" s="17">
        <v>47</v>
      </c>
      <c r="AX33" s="16">
        <v>43525</v>
      </c>
      <c r="AY33" t="s">
        <v>143</v>
      </c>
      <c r="AZ33" s="17">
        <v>303.33</v>
      </c>
      <c r="BA33" s="17">
        <f t="shared" si="0"/>
        <v>47</v>
      </c>
      <c r="BB33" s="16">
        <v>43525</v>
      </c>
      <c r="BC33" t="s">
        <v>144</v>
      </c>
      <c r="BD33" t="s">
        <v>145</v>
      </c>
      <c r="BE33" s="18">
        <v>3</v>
      </c>
      <c r="BF33" s="16">
        <v>43795</v>
      </c>
      <c r="BG33" s="17">
        <v>12.13</v>
      </c>
    </row>
    <row r="34" spans="1:59" ht="15">
      <c r="A34" t="s">
        <v>161</v>
      </c>
      <c r="B34">
        <v>2809</v>
      </c>
      <c r="C34" s="18">
        <v>306</v>
      </c>
      <c r="D34" t="s">
        <v>161</v>
      </c>
      <c r="E34" s="15" t="s">
        <v>138</v>
      </c>
      <c r="F34">
        <v>321767</v>
      </c>
      <c r="G34" t="s">
        <v>163</v>
      </c>
      <c r="H34" t="s">
        <v>161</v>
      </c>
      <c r="I34" t="s">
        <v>161</v>
      </c>
      <c r="J34" s="18" t="s">
        <v>170</v>
      </c>
      <c r="K34" t="s">
        <v>161</v>
      </c>
      <c r="L34" t="s">
        <v>161</v>
      </c>
      <c r="M34" t="s">
        <v>161</v>
      </c>
      <c r="N34" t="s">
        <v>141</v>
      </c>
      <c r="O34" t="s">
        <v>161</v>
      </c>
      <c r="P34" t="s">
        <v>161</v>
      </c>
      <c r="Q34" t="s">
        <v>161</v>
      </c>
      <c r="R34" t="s">
        <v>164</v>
      </c>
      <c r="S34" s="17">
        <v>240</v>
      </c>
      <c r="T34" t="s">
        <v>161</v>
      </c>
      <c r="U34" t="s">
        <v>161</v>
      </c>
      <c r="V34" t="s">
        <v>161</v>
      </c>
      <c r="W34" t="s">
        <v>161</v>
      </c>
      <c r="X34" t="s">
        <v>161</v>
      </c>
      <c r="Y34" t="s">
        <v>161</v>
      </c>
      <c r="Z34" t="s">
        <v>161</v>
      </c>
      <c r="AA34" t="s">
        <v>161</v>
      </c>
      <c r="AB34" t="s">
        <v>161</v>
      </c>
      <c r="AC34" t="s">
        <v>161</v>
      </c>
      <c r="AD34" t="s">
        <v>161</v>
      </c>
      <c r="AE34" t="s">
        <v>161</v>
      </c>
      <c r="AF34" t="s">
        <v>161</v>
      </c>
      <c r="AG34" t="s">
        <v>161</v>
      </c>
      <c r="AH34" t="s">
        <v>161</v>
      </c>
      <c r="AI34" t="s">
        <v>161</v>
      </c>
      <c r="AJ34" t="s">
        <v>161</v>
      </c>
      <c r="AK34" t="s">
        <v>161</v>
      </c>
      <c r="AL34" t="s">
        <v>161</v>
      </c>
      <c r="AM34" t="s">
        <v>161</v>
      </c>
      <c r="AN34" t="s">
        <v>161</v>
      </c>
      <c r="AO34" t="s">
        <v>161</v>
      </c>
      <c r="AP34" t="s">
        <v>161</v>
      </c>
      <c r="AQ34" t="s">
        <v>161</v>
      </c>
      <c r="AR34" t="s">
        <v>161</v>
      </c>
      <c r="AS34">
        <v>1</v>
      </c>
      <c r="AT34" t="s">
        <v>161</v>
      </c>
      <c r="AU34" t="s">
        <v>161</v>
      </c>
      <c r="AV34" t="s">
        <v>161</v>
      </c>
      <c r="AW34" s="17">
        <v>37</v>
      </c>
      <c r="AX34" s="16">
        <v>43525</v>
      </c>
      <c r="AY34" t="s">
        <v>143</v>
      </c>
      <c r="AZ34" s="17">
        <v>240</v>
      </c>
      <c r="BA34" s="17">
        <f t="shared" si="0"/>
        <v>37</v>
      </c>
      <c r="BB34" s="16">
        <v>43525</v>
      </c>
      <c r="BC34" t="s">
        <v>144</v>
      </c>
      <c r="BD34" t="s">
        <v>145</v>
      </c>
      <c r="BE34" s="18">
        <v>3</v>
      </c>
      <c r="BF34" s="16">
        <v>43795</v>
      </c>
      <c r="BG34" s="17">
        <v>9.6</v>
      </c>
    </row>
    <row r="35" spans="1:59" ht="15">
      <c r="A35" t="s">
        <v>161</v>
      </c>
      <c r="B35">
        <v>2809</v>
      </c>
      <c r="C35" s="18">
        <v>306</v>
      </c>
      <c r="D35" t="s">
        <v>161</v>
      </c>
      <c r="E35" s="15" t="s">
        <v>138</v>
      </c>
      <c r="F35">
        <v>321767</v>
      </c>
      <c r="G35" t="s">
        <v>163</v>
      </c>
      <c r="H35" t="s">
        <v>161</v>
      </c>
      <c r="I35" t="s">
        <v>161</v>
      </c>
      <c r="J35" s="18" t="s">
        <v>170</v>
      </c>
      <c r="K35" t="s">
        <v>161</v>
      </c>
      <c r="L35" t="s">
        <v>161</v>
      </c>
      <c r="M35" t="s">
        <v>161</v>
      </c>
      <c r="N35" t="s">
        <v>141</v>
      </c>
      <c r="O35" t="s">
        <v>161</v>
      </c>
      <c r="P35" t="s">
        <v>161</v>
      </c>
      <c r="Q35" t="s">
        <v>161</v>
      </c>
      <c r="R35" t="s">
        <v>164</v>
      </c>
      <c r="S35" s="17">
        <v>91</v>
      </c>
      <c r="T35" t="s">
        <v>161</v>
      </c>
      <c r="U35" t="s">
        <v>161</v>
      </c>
      <c r="V35" t="s">
        <v>161</v>
      </c>
      <c r="W35" t="s">
        <v>161</v>
      </c>
      <c r="X35" t="s">
        <v>161</v>
      </c>
      <c r="Y35" t="s">
        <v>161</v>
      </c>
      <c r="Z35" t="s">
        <v>161</v>
      </c>
      <c r="AA35" t="s">
        <v>161</v>
      </c>
      <c r="AB35" t="s">
        <v>161</v>
      </c>
      <c r="AC35" t="s">
        <v>161</v>
      </c>
      <c r="AD35" t="s">
        <v>161</v>
      </c>
      <c r="AE35" t="s">
        <v>161</v>
      </c>
      <c r="AF35" t="s">
        <v>161</v>
      </c>
      <c r="AG35" t="s">
        <v>161</v>
      </c>
      <c r="AH35" t="s">
        <v>161</v>
      </c>
      <c r="AI35" t="s">
        <v>161</v>
      </c>
      <c r="AJ35" t="s">
        <v>161</v>
      </c>
      <c r="AK35" t="s">
        <v>161</v>
      </c>
      <c r="AL35" t="s">
        <v>161</v>
      </c>
      <c r="AM35" t="s">
        <v>161</v>
      </c>
      <c r="AN35" t="s">
        <v>161</v>
      </c>
      <c r="AO35" t="s">
        <v>161</v>
      </c>
      <c r="AP35" t="s">
        <v>161</v>
      </c>
      <c r="AQ35" t="s">
        <v>161</v>
      </c>
      <c r="AR35" t="s">
        <v>161</v>
      </c>
      <c r="AS35">
        <v>1</v>
      </c>
      <c r="AT35" t="s">
        <v>161</v>
      </c>
      <c r="AU35" t="s">
        <v>161</v>
      </c>
      <c r="AV35" t="s">
        <v>161</v>
      </c>
      <c r="AW35" s="17">
        <v>14</v>
      </c>
      <c r="AX35" s="16">
        <v>43525</v>
      </c>
      <c r="AY35" t="s">
        <v>143</v>
      </c>
      <c r="AZ35" s="17">
        <v>91</v>
      </c>
      <c r="BA35" s="17">
        <f t="shared" si="0"/>
        <v>14</v>
      </c>
      <c r="BB35" s="16">
        <v>43525</v>
      </c>
      <c r="BC35" t="s">
        <v>144</v>
      </c>
      <c r="BD35" t="s">
        <v>145</v>
      </c>
      <c r="BE35" s="18">
        <v>3</v>
      </c>
      <c r="BF35" s="16">
        <v>43795</v>
      </c>
      <c r="BG35" s="17">
        <v>3.64</v>
      </c>
    </row>
    <row r="36" spans="1:59" ht="15">
      <c r="A36" t="s">
        <v>161</v>
      </c>
      <c r="B36">
        <v>2809</v>
      </c>
      <c r="C36" s="18">
        <v>306</v>
      </c>
      <c r="D36" t="s">
        <v>161</v>
      </c>
      <c r="E36" s="15" t="s">
        <v>138</v>
      </c>
      <c r="F36">
        <v>321767</v>
      </c>
      <c r="G36" t="s">
        <v>163</v>
      </c>
      <c r="H36" t="s">
        <v>161</v>
      </c>
      <c r="I36" t="s">
        <v>161</v>
      </c>
      <c r="J36" s="18" t="s">
        <v>170</v>
      </c>
      <c r="K36" t="s">
        <v>161</v>
      </c>
      <c r="L36" t="s">
        <v>161</v>
      </c>
      <c r="M36" t="s">
        <v>161</v>
      </c>
      <c r="N36" t="s">
        <v>141</v>
      </c>
      <c r="O36" t="s">
        <v>161</v>
      </c>
      <c r="P36" t="s">
        <v>161</v>
      </c>
      <c r="Q36" t="s">
        <v>161</v>
      </c>
      <c r="R36" t="s">
        <v>164</v>
      </c>
      <c r="S36" s="17">
        <v>455</v>
      </c>
      <c r="T36" t="s">
        <v>161</v>
      </c>
      <c r="U36" t="s">
        <v>161</v>
      </c>
      <c r="V36" t="s">
        <v>161</v>
      </c>
      <c r="W36" t="s">
        <v>161</v>
      </c>
      <c r="X36" t="s">
        <v>161</v>
      </c>
      <c r="Y36" t="s">
        <v>161</v>
      </c>
      <c r="Z36" t="s">
        <v>161</v>
      </c>
      <c r="AA36" t="s">
        <v>161</v>
      </c>
      <c r="AB36" t="s">
        <v>161</v>
      </c>
      <c r="AC36" t="s">
        <v>161</v>
      </c>
      <c r="AD36" t="s">
        <v>161</v>
      </c>
      <c r="AE36" t="s">
        <v>161</v>
      </c>
      <c r="AF36" t="s">
        <v>161</v>
      </c>
      <c r="AG36" t="s">
        <v>161</v>
      </c>
      <c r="AH36" t="s">
        <v>161</v>
      </c>
      <c r="AI36" t="s">
        <v>161</v>
      </c>
      <c r="AJ36" t="s">
        <v>161</v>
      </c>
      <c r="AK36" t="s">
        <v>161</v>
      </c>
      <c r="AL36" t="s">
        <v>161</v>
      </c>
      <c r="AM36" t="s">
        <v>161</v>
      </c>
      <c r="AN36" t="s">
        <v>161</v>
      </c>
      <c r="AO36" t="s">
        <v>161</v>
      </c>
      <c r="AP36" t="s">
        <v>161</v>
      </c>
      <c r="AQ36" t="s">
        <v>161</v>
      </c>
      <c r="AR36" t="s">
        <v>161</v>
      </c>
      <c r="AS36">
        <v>1</v>
      </c>
      <c r="AT36" t="s">
        <v>161</v>
      </c>
      <c r="AU36" t="s">
        <v>161</v>
      </c>
      <c r="AV36" t="s">
        <v>161</v>
      </c>
      <c r="AW36" s="17">
        <v>71</v>
      </c>
      <c r="AX36" s="16">
        <v>43525</v>
      </c>
      <c r="AY36" t="s">
        <v>143</v>
      </c>
      <c r="AZ36" s="17">
        <v>455</v>
      </c>
      <c r="BA36" s="17">
        <f t="shared" si="0"/>
        <v>71</v>
      </c>
      <c r="BB36" s="16">
        <v>43525</v>
      </c>
      <c r="BC36" t="s">
        <v>144</v>
      </c>
      <c r="BD36" t="s">
        <v>145</v>
      </c>
      <c r="BE36" s="18">
        <v>3</v>
      </c>
      <c r="BF36" s="16">
        <v>43795</v>
      </c>
      <c r="BG36" s="17">
        <v>18.2</v>
      </c>
    </row>
    <row r="37" spans="1:59" ht="15">
      <c r="A37" t="s">
        <v>161</v>
      </c>
      <c r="B37">
        <v>2809</v>
      </c>
      <c r="C37" s="18">
        <v>306</v>
      </c>
      <c r="D37" t="s">
        <v>161</v>
      </c>
      <c r="E37" s="15" t="s">
        <v>138</v>
      </c>
      <c r="F37">
        <v>321767</v>
      </c>
      <c r="G37" t="s">
        <v>163</v>
      </c>
      <c r="H37" t="s">
        <v>161</v>
      </c>
      <c r="I37" t="s">
        <v>161</v>
      </c>
      <c r="J37" s="18" t="s">
        <v>170</v>
      </c>
      <c r="K37" t="s">
        <v>161</v>
      </c>
      <c r="L37" t="s">
        <v>161</v>
      </c>
      <c r="M37" t="s">
        <v>161</v>
      </c>
      <c r="N37" t="s">
        <v>141</v>
      </c>
      <c r="O37" t="s">
        <v>161</v>
      </c>
      <c r="P37" t="s">
        <v>161</v>
      </c>
      <c r="Q37" t="s">
        <v>161</v>
      </c>
      <c r="R37" t="s">
        <v>164</v>
      </c>
      <c r="S37" s="17">
        <v>107.46</v>
      </c>
      <c r="T37" t="s">
        <v>161</v>
      </c>
      <c r="U37" t="s">
        <v>161</v>
      </c>
      <c r="V37" t="s">
        <v>161</v>
      </c>
      <c r="W37" t="s">
        <v>161</v>
      </c>
      <c r="X37" t="s">
        <v>161</v>
      </c>
      <c r="Y37" t="s">
        <v>161</v>
      </c>
      <c r="Z37" t="s">
        <v>161</v>
      </c>
      <c r="AA37" t="s">
        <v>161</v>
      </c>
      <c r="AB37" t="s">
        <v>161</v>
      </c>
      <c r="AC37" t="s">
        <v>161</v>
      </c>
      <c r="AD37" t="s">
        <v>161</v>
      </c>
      <c r="AE37" t="s">
        <v>161</v>
      </c>
      <c r="AF37" t="s">
        <v>161</v>
      </c>
      <c r="AG37" t="s">
        <v>161</v>
      </c>
      <c r="AH37" t="s">
        <v>161</v>
      </c>
      <c r="AI37" t="s">
        <v>161</v>
      </c>
      <c r="AJ37" t="s">
        <v>161</v>
      </c>
      <c r="AK37" t="s">
        <v>161</v>
      </c>
      <c r="AL37" t="s">
        <v>161</v>
      </c>
      <c r="AM37" t="s">
        <v>161</v>
      </c>
      <c r="AN37" t="s">
        <v>161</v>
      </c>
      <c r="AO37" t="s">
        <v>161</v>
      </c>
      <c r="AP37" t="s">
        <v>161</v>
      </c>
      <c r="AQ37" t="s">
        <v>161</v>
      </c>
      <c r="AR37" t="s">
        <v>161</v>
      </c>
      <c r="AS37">
        <v>1</v>
      </c>
      <c r="AT37" t="s">
        <v>161</v>
      </c>
      <c r="AU37" t="s">
        <v>161</v>
      </c>
      <c r="AV37" t="s">
        <v>161</v>
      </c>
      <c r="AW37" s="17">
        <v>42</v>
      </c>
      <c r="AX37" s="16">
        <v>43525</v>
      </c>
      <c r="AY37" t="s">
        <v>143</v>
      </c>
      <c r="AZ37" s="17">
        <v>107.46</v>
      </c>
      <c r="BA37" s="17">
        <f t="shared" si="0"/>
        <v>42</v>
      </c>
      <c r="BB37" s="16">
        <v>43525</v>
      </c>
      <c r="BC37" t="s">
        <v>144</v>
      </c>
      <c r="BD37" t="s">
        <v>145</v>
      </c>
      <c r="BE37" s="18">
        <v>3</v>
      </c>
      <c r="BF37" s="16">
        <v>43795</v>
      </c>
      <c r="BG37" s="17">
        <v>4.3</v>
      </c>
    </row>
    <row r="38" spans="1:59" ht="15">
      <c r="A38" t="s">
        <v>161</v>
      </c>
      <c r="B38">
        <v>2809</v>
      </c>
      <c r="C38" s="18">
        <v>311</v>
      </c>
      <c r="D38" t="s">
        <v>161</v>
      </c>
      <c r="E38" s="15" t="s">
        <v>138</v>
      </c>
      <c r="F38">
        <v>321767</v>
      </c>
      <c r="G38" t="s">
        <v>163</v>
      </c>
      <c r="H38" t="s">
        <v>161</v>
      </c>
      <c r="I38" t="s">
        <v>161</v>
      </c>
      <c r="J38" s="18">
        <v>978</v>
      </c>
      <c r="K38" t="s">
        <v>161</v>
      </c>
      <c r="L38" t="s">
        <v>161</v>
      </c>
      <c r="M38" t="s">
        <v>161</v>
      </c>
      <c r="N38" t="s">
        <v>141</v>
      </c>
      <c r="O38" t="s">
        <v>161</v>
      </c>
      <c r="P38" t="s">
        <v>161</v>
      </c>
      <c r="Q38" t="s">
        <v>161</v>
      </c>
      <c r="R38" t="s">
        <v>164</v>
      </c>
      <c r="S38" s="17">
        <v>93704.44</v>
      </c>
      <c r="T38" t="s">
        <v>161</v>
      </c>
      <c r="U38" t="s">
        <v>161</v>
      </c>
      <c r="V38" t="s">
        <v>161</v>
      </c>
      <c r="W38" t="s">
        <v>161</v>
      </c>
      <c r="X38" t="s">
        <v>161</v>
      </c>
      <c r="Y38" t="s">
        <v>161</v>
      </c>
      <c r="Z38" t="s">
        <v>161</v>
      </c>
      <c r="AA38" t="s">
        <v>161</v>
      </c>
      <c r="AB38" t="s">
        <v>161</v>
      </c>
      <c r="AC38" t="s">
        <v>161</v>
      </c>
      <c r="AD38" t="s">
        <v>161</v>
      </c>
      <c r="AE38" t="s">
        <v>161</v>
      </c>
      <c r="AF38" t="s">
        <v>161</v>
      </c>
      <c r="AG38" t="s">
        <v>161</v>
      </c>
      <c r="AH38" t="s">
        <v>161</v>
      </c>
      <c r="AI38" t="s">
        <v>161</v>
      </c>
      <c r="AJ38" s="17">
        <v>10047.82</v>
      </c>
      <c r="AK38" s="17">
        <v>833.22</v>
      </c>
      <c r="AL38" t="s">
        <v>161</v>
      </c>
      <c r="AM38" t="s">
        <v>161</v>
      </c>
      <c r="AN38" t="s">
        <v>161</v>
      </c>
      <c r="AO38" t="s">
        <v>161</v>
      </c>
      <c r="AP38" s="16">
        <v>43819</v>
      </c>
      <c r="AQ38" t="s">
        <v>161</v>
      </c>
      <c r="AR38" t="s">
        <v>161</v>
      </c>
      <c r="AS38">
        <v>1</v>
      </c>
      <c r="AT38" t="s">
        <v>161</v>
      </c>
      <c r="AU38" t="s">
        <v>161</v>
      </c>
      <c r="AV38" t="s">
        <v>161</v>
      </c>
      <c r="AW38" s="17">
        <v>13867</v>
      </c>
      <c r="AX38" s="16">
        <v>43525</v>
      </c>
      <c r="AY38" t="s">
        <v>143</v>
      </c>
      <c r="AZ38" s="17">
        <v>89462.87</v>
      </c>
      <c r="BA38" s="17">
        <f t="shared" si="0"/>
        <v>13867</v>
      </c>
      <c r="BB38" s="16">
        <v>43525</v>
      </c>
      <c r="BC38" t="s">
        <v>144</v>
      </c>
      <c r="BD38" t="s">
        <v>145</v>
      </c>
      <c r="BE38" s="18">
        <v>3</v>
      </c>
      <c r="BF38" s="16">
        <v>43795</v>
      </c>
      <c r="BG38" s="17">
        <v>3461.65</v>
      </c>
    </row>
    <row r="39" spans="1:59" ht="15">
      <c r="A39" t="s">
        <v>161</v>
      </c>
      <c r="B39">
        <v>2809</v>
      </c>
      <c r="C39" s="18">
        <v>306</v>
      </c>
      <c r="D39" t="s">
        <v>161</v>
      </c>
      <c r="E39" s="15" t="s">
        <v>138</v>
      </c>
      <c r="F39">
        <v>321767</v>
      </c>
      <c r="G39" t="s">
        <v>163</v>
      </c>
      <c r="H39" t="s">
        <v>161</v>
      </c>
      <c r="I39" t="s">
        <v>161</v>
      </c>
      <c r="J39" s="18" t="s">
        <v>170</v>
      </c>
      <c r="K39" t="s">
        <v>161</v>
      </c>
      <c r="L39" t="s">
        <v>161</v>
      </c>
      <c r="M39" t="s">
        <v>161</v>
      </c>
      <c r="N39" t="s">
        <v>141</v>
      </c>
      <c r="O39" t="s">
        <v>161</v>
      </c>
      <c r="P39" t="s">
        <v>161</v>
      </c>
      <c r="Q39" t="s">
        <v>161</v>
      </c>
      <c r="R39" t="s">
        <v>164</v>
      </c>
      <c r="S39" s="17">
        <v>251.77</v>
      </c>
      <c r="T39" t="s">
        <v>161</v>
      </c>
      <c r="U39" t="s">
        <v>161</v>
      </c>
      <c r="V39" t="s">
        <v>161</v>
      </c>
      <c r="W39" t="s">
        <v>161</v>
      </c>
      <c r="X39" t="s">
        <v>161</v>
      </c>
      <c r="Y39" t="s">
        <v>161</v>
      </c>
      <c r="Z39" t="s">
        <v>161</v>
      </c>
      <c r="AA39" t="s">
        <v>161</v>
      </c>
      <c r="AB39" t="s">
        <v>161</v>
      </c>
      <c r="AC39" t="s">
        <v>161</v>
      </c>
      <c r="AD39" t="s">
        <v>161</v>
      </c>
      <c r="AE39" t="s">
        <v>161</v>
      </c>
      <c r="AF39" t="s">
        <v>161</v>
      </c>
      <c r="AG39" t="s">
        <v>161</v>
      </c>
      <c r="AH39" t="s">
        <v>161</v>
      </c>
      <c r="AI39" t="s">
        <v>161</v>
      </c>
      <c r="AJ39" t="s">
        <v>161</v>
      </c>
      <c r="AK39" t="s">
        <v>161</v>
      </c>
      <c r="AL39" t="s">
        <v>161</v>
      </c>
      <c r="AM39" t="s">
        <v>161</v>
      </c>
      <c r="AN39" t="s">
        <v>161</v>
      </c>
      <c r="AO39" t="s">
        <v>161</v>
      </c>
      <c r="AP39" t="s">
        <v>161</v>
      </c>
      <c r="AQ39" t="s">
        <v>161</v>
      </c>
      <c r="AR39" t="s">
        <v>161</v>
      </c>
      <c r="AS39">
        <v>1</v>
      </c>
      <c r="AT39" t="s">
        <v>161</v>
      </c>
      <c r="AU39" t="s">
        <v>161</v>
      </c>
      <c r="AV39" t="s">
        <v>161</v>
      </c>
      <c r="AW39" s="17">
        <v>39</v>
      </c>
      <c r="AX39" s="16">
        <v>43525</v>
      </c>
      <c r="AY39" t="s">
        <v>143</v>
      </c>
      <c r="AZ39" s="17">
        <v>251.77</v>
      </c>
      <c r="BA39" s="17">
        <f t="shared" si="0"/>
        <v>39</v>
      </c>
      <c r="BB39" s="16">
        <v>43525</v>
      </c>
      <c r="BC39" t="s">
        <v>144</v>
      </c>
      <c r="BD39" t="s">
        <v>145</v>
      </c>
      <c r="BE39" s="18">
        <v>3</v>
      </c>
      <c r="BF39" s="16">
        <v>43795</v>
      </c>
      <c r="BG39" s="17">
        <v>10.07</v>
      </c>
    </row>
    <row r="40" spans="1:59" ht="15">
      <c r="A40" t="s">
        <v>161</v>
      </c>
      <c r="B40">
        <v>2809</v>
      </c>
      <c r="C40" s="18">
        <v>306</v>
      </c>
      <c r="D40" t="s">
        <v>161</v>
      </c>
      <c r="E40" s="15" t="s">
        <v>138</v>
      </c>
      <c r="F40">
        <v>321767</v>
      </c>
      <c r="G40" t="s">
        <v>163</v>
      </c>
      <c r="H40" t="s">
        <v>161</v>
      </c>
      <c r="I40" t="s">
        <v>161</v>
      </c>
      <c r="J40" s="18" t="s">
        <v>170</v>
      </c>
      <c r="K40" t="s">
        <v>161</v>
      </c>
      <c r="L40" t="s">
        <v>161</v>
      </c>
      <c r="M40" t="s">
        <v>161</v>
      </c>
      <c r="N40" t="s">
        <v>141</v>
      </c>
      <c r="O40" t="s">
        <v>161</v>
      </c>
      <c r="P40" t="s">
        <v>161</v>
      </c>
      <c r="Q40" t="s">
        <v>161</v>
      </c>
      <c r="R40" t="s">
        <v>164</v>
      </c>
      <c r="S40" s="17">
        <v>720</v>
      </c>
      <c r="T40" t="s">
        <v>161</v>
      </c>
      <c r="U40" t="s">
        <v>161</v>
      </c>
      <c r="V40" t="s">
        <v>161</v>
      </c>
      <c r="W40" t="s">
        <v>161</v>
      </c>
      <c r="X40" t="s">
        <v>161</v>
      </c>
      <c r="Y40" t="s">
        <v>161</v>
      </c>
      <c r="Z40" t="s">
        <v>161</v>
      </c>
      <c r="AA40" t="s">
        <v>161</v>
      </c>
      <c r="AB40" t="s">
        <v>161</v>
      </c>
      <c r="AC40" t="s">
        <v>161</v>
      </c>
      <c r="AD40" t="s">
        <v>161</v>
      </c>
      <c r="AE40" t="s">
        <v>161</v>
      </c>
      <c r="AF40" t="s">
        <v>161</v>
      </c>
      <c r="AG40" t="s">
        <v>161</v>
      </c>
      <c r="AH40" t="s">
        <v>161</v>
      </c>
      <c r="AI40" t="s">
        <v>161</v>
      </c>
      <c r="AJ40" t="s">
        <v>161</v>
      </c>
      <c r="AK40" t="s">
        <v>161</v>
      </c>
      <c r="AL40" t="s">
        <v>161</v>
      </c>
      <c r="AM40" t="s">
        <v>161</v>
      </c>
      <c r="AN40" t="s">
        <v>161</v>
      </c>
      <c r="AO40" t="s">
        <v>161</v>
      </c>
      <c r="AP40" t="s">
        <v>161</v>
      </c>
      <c r="AQ40" t="s">
        <v>161</v>
      </c>
      <c r="AR40" t="s">
        <v>161</v>
      </c>
      <c r="AS40">
        <v>1</v>
      </c>
      <c r="AT40" t="s">
        <v>161</v>
      </c>
      <c r="AU40" t="s">
        <v>161</v>
      </c>
      <c r="AV40" t="s">
        <v>161</v>
      </c>
      <c r="AW40" s="17">
        <v>112</v>
      </c>
      <c r="AX40" s="16">
        <v>43525</v>
      </c>
      <c r="AY40" t="s">
        <v>143</v>
      </c>
      <c r="AZ40" s="17">
        <v>720</v>
      </c>
      <c r="BA40" s="17">
        <f t="shared" si="0"/>
        <v>112</v>
      </c>
      <c r="BB40" s="16">
        <v>43525</v>
      </c>
      <c r="BC40" t="s">
        <v>144</v>
      </c>
      <c r="BD40" t="s">
        <v>145</v>
      </c>
      <c r="BE40" s="18">
        <v>3</v>
      </c>
      <c r="BF40" s="16">
        <v>43795</v>
      </c>
      <c r="BG40" s="17">
        <v>28.8</v>
      </c>
    </row>
    <row r="41" spans="1:59" ht="15">
      <c r="A41" t="s">
        <v>161</v>
      </c>
      <c r="B41">
        <v>2809</v>
      </c>
      <c r="C41" s="18">
        <v>306</v>
      </c>
      <c r="D41" t="s">
        <v>161</v>
      </c>
      <c r="E41" s="15" t="s">
        <v>138</v>
      </c>
      <c r="F41">
        <v>321767</v>
      </c>
      <c r="G41" t="s">
        <v>163</v>
      </c>
      <c r="H41" t="s">
        <v>161</v>
      </c>
      <c r="I41" t="s">
        <v>161</v>
      </c>
      <c r="J41" s="18" t="s">
        <v>170</v>
      </c>
      <c r="K41" t="s">
        <v>161</v>
      </c>
      <c r="L41" t="s">
        <v>161</v>
      </c>
      <c r="M41" t="s">
        <v>161</v>
      </c>
      <c r="N41" t="s">
        <v>141</v>
      </c>
      <c r="O41" t="s">
        <v>161</v>
      </c>
      <c r="P41" t="s">
        <v>161</v>
      </c>
      <c r="Q41" t="s">
        <v>161</v>
      </c>
      <c r="R41" t="s">
        <v>164</v>
      </c>
      <c r="S41" s="17">
        <v>166</v>
      </c>
      <c r="T41" t="s">
        <v>161</v>
      </c>
      <c r="U41" t="s">
        <v>161</v>
      </c>
      <c r="V41" t="s">
        <v>161</v>
      </c>
      <c r="W41" t="s">
        <v>161</v>
      </c>
      <c r="X41" t="s">
        <v>161</v>
      </c>
      <c r="Y41" t="s">
        <v>161</v>
      </c>
      <c r="Z41" t="s">
        <v>161</v>
      </c>
      <c r="AA41" t="s">
        <v>161</v>
      </c>
      <c r="AB41" t="s">
        <v>161</v>
      </c>
      <c r="AC41" t="s">
        <v>161</v>
      </c>
      <c r="AD41" t="s">
        <v>161</v>
      </c>
      <c r="AE41" t="s">
        <v>161</v>
      </c>
      <c r="AF41" t="s">
        <v>161</v>
      </c>
      <c r="AG41" t="s">
        <v>161</v>
      </c>
      <c r="AH41" t="s">
        <v>161</v>
      </c>
      <c r="AI41" t="s">
        <v>161</v>
      </c>
      <c r="AJ41" t="s">
        <v>161</v>
      </c>
      <c r="AK41" t="s">
        <v>161</v>
      </c>
      <c r="AL41" t="s">
        <v>161</v>
      </c>
      <c r="AM41" t="s">
        <v>161</v>
      </c>
      <c r="AN41" t="s">
        <v>161</v>
      </c>
      <c r="AO41" t="s">
        <v>161</v>
      </c>
      <c r="AP41" t="s">
        <v>161</v>
      </c>
      <c r="AQ41" t="s">
        <v>161</v>
      </c>
      <c r="AR41" t="s">
        <v>161</v>
      </c>
      <c r="AS41">
        <v>1</v>
      </c>
      <c r="AT41" t="s">
        <v>161</v>
      </c>
      <c r="AU41" t="s">
        <v>161</v>
      </c>
      <c r="AV41" t="s">
        <v>161</v>
      </c>
      <c r="AW41" s="17">
        <v>26</v>
      </c>
      <c r="AX41" s="16">
        <v>43525</v>
      </c>
      <c r="AY41" t="s">
        <v>143</v>
      </c>
      <c r="AZ41" s="17">
        <v>166</v>
      </c>
      <c r="BA41" s="17">
        <f t="shared" si="0"/>
        <v>26</v>
      </c>
      <c r="BB41" s="16">
        <v>43525</v>
      </c>
      <c r="BC41" t="s">
        <v>144</v>
      </c>
      <c r="BD41" t="s">
        <v>145</v>
      </c>
      <c r="BE41" s="18">
        <v>3</v>
      </c>
      <c r="BF41" s="16">
        <v>43795</v>
      </c>
      <c r="BG41" s="17">
        <v>6.64</v>
      </c>
    </row>
    <row r="42" spans="1:59" ht="15">
      <c r="A42" t="s">
        <v>161</v>
      </c>
      <c r="B42">
        <v>2809</v>
      </c>
      <c r="C42" s="18">
        <v>306</v>
      </c>
      <c r="D42" t="s">
        <v>161</v>
      </c>
      <c r="E42" s="15" t="s">
        <v>138</v>
      </c>
      <c r="F42">
        <v>321767</v>
      </c>
      <c r="G42" t="s">
        <v>163</v>
      </c>
      <c r="H42" t="s">
        <v>161</v>
      </c>
      <c r="I42" t="s">
        <v>161</v>
      </c>
      <c r="J42" s="18" t="s">
        <v>170</v>
      </c>
      <c r="K42" t="s">
        <v>161</v>
      </c>
      <c r="L42" t="s">
        <v>161</v>
      </c>
      <c r="M42" t="s">
        <v>161</v>
      </c>
      <c r="N42" t="s">
        <v>141</v>
      </c>
      <c r="O42" t="s">
        <v>161</v>
      </c>
      <c r="P42" t="s">
        <v>161</v>
      </c>
      <c r="Q42" t="s">
        <v>161</v>
      </c>
      <c r="R42" t="s">
        <v>164</v>
      </c>
      <c r="S42" s="17">
        <v>251.77</v>
      </c>
      <c r="T42" t="s">
        <v>161</v>
      </c>
      <c r="U42" t="s">
        <v>161</v>
      </c>
      <c r="V42" t="s">
        <v>161</v>
      </c>
      <c r="W42" t="s">
        <v>161</v>
      </c>
      <c r="X42" t="s">
        <v>161</v>
      </c>
      <c r="Y42" t="s">
        <v>161</v>
      </c>
      <c r="Z42" t="s">
        <v>161</v>
      </c>
      <c r="AA42" t="s">
        <v>161</v>
      </c>
      <c r="AB42" t="s">
        <v>161</v>
      </c>
      <c r="AC42" t="s">
        <v>161</v>
      </c>
      <c r="AD42" t="s">
        <v>161</v>
      </c>
      <c r="AE42" t="s">
        <v>161</v>
      </c>
      <c r="AF42" t="s">
        <v>161</v>
      </c>
      <c r="AG42" t="s">
        <v>161</v>
      </c>
      <c r="AH42" t="s">
        <v>161</v>
      </c>
      <c r="AI42" t="s">
        <v>161</v>
      </c>
      <c r="AJ42" t="s">
        <v>161</v>
      </c>
      <c r="AK42" t="s">
        <v>161</v>
      </c>
      <c r="AL42" t="s">
        <v>161</v>
      </c>
      <c r="AM42" t="s">
        <v>161</v>
      </c>
      <c r="AN42" t="s">
        <v>161</v>
      </c>
      <c r="AO42" t="s">
        <v>161</v>
      </c>
      <c r="AP42" t="s">
        <v>161</v>
      </c>
      <c r="AQ42" t="s">
        <v>161</v>
      </c>
      <c r="AR42" t="s">
        <v>161</v>
      </c>
      <c r="AS42">
        <v>1</v>
      </c>
      <c r="AT42" t="s">
        <v>161</v>
      </c>
      <c r="AU42" t="s">
        <v>161</v>
      </c>
      <c r="AV42" t="s">
        <v>161</v>
      </c>
      <c r="AW42" s="17">
        <v>39</v>
      </c>
      <c r="AX42" s="16">
        <v>43525</v>
      </c>
      <c r="AY42" t="s">
        <v>143</v>
      </c>
      <c r="AZ42" s="17">
        <v>251.77</v>
      </c>
      <c r="BA42" s="17">
        <f t="shared" si="0"/>
        <v>39</v>
      </c>
      <c r="BB42" s="16">
        <v>43525</v>
      </c>
      <c r="BC42" t="s">
        <v>144</v>
      </c>
      <c r="BD42" t="s">
        <v>145</v>
      </c>
      <c r="BE42" s="18">
        <v>3</v>
      </c>
      <c r="BF42" s="16">
        <v>43795</v>
      </c>
      <c r="BG42" s="17">
        <v>10.07</v>
      </c>
    </row>
    <row r="43" spans="1:59" ht="15">
      <c r="A43" t="s">
        <v>161</v>
      </c>
      <c r="B43">
        <v>2809</v>
      </c>
      <c r="C43" s="18">
        <v>311</v>
      </c>
      <c r="D43" t="s">
        <v>161</v>
      </c>
      <c r="E43" s="15" t="s">
        <v>138</v>
      </c>
      <c r="F43">
        <v>321767</v>
      </c>
      <c r="G43" t="s">
        <v>163</v>
      </c>
      <c r="H43" t="s">
        <v>161</v>
      </c>
      <c r="I43" t="s">
        <v>161</v>
      </c>
      <c r="J43" s="18">
        <v>978</v>
      </c>
      <c r="K43" t="s">
        <v>161</v>
      </c>
      <c r="L43" t="s">
        <v>161</v>
      </c>
      <c r="M43" t="s">
        <v>161</v>
      </c>
      <c r="N43" t="s">
        <v>141</v>
      </c>
      <c r="O43" t="s">
        <v>161</v>
      </c>
      <c r="P43" t="s">
        <v>161</v>
      </c>
      <c r="Q43" t="s">
        <v>161</v>
      </c>
      <c r="R43" t="s">
        <v>164</v>
      </c>
      <c r="S43" s="17">
        <v>69917.14</v>
      </c>
      <c r="T43" t="s">
        <v>161</v>
      </c>
      <c r="U43" t="s">
        <v>161</v>
      </c>
      <c r="V43" t="s">
        <v>161</v>
      </c>
      <c r="W43" t="s">
        <v>161</v>
      </c>
      <c r="X43" t="s">
        <v>161</v>
      </c>
      <c r="Y43" t="s">
        <v>161</v>
      </c>
      <c r="Z43" t="s">
        <v>161</v>
      </c>
      <c r="AA43" t="s">
        <v>161</v>
      </c>
      <c r="AB43" t="s">
        <v>161</v>
      </c>
      <c r="AC43" t="s">
        <v>161</v>
      </c>
      <c r="AD43" s="17">
        <v>2081.25</v>
      </c>
      <c r="AE43" s="17">
        <v>3098.56</v>
      </c>
      <c r="AF43" s="17">
        <v>3935.15</v>
      </c>
      <c r="AG43" s="17">
        <v>1766.08</v>
      </c>
      <c r="AH43" t="s">
        <v>161</v>
      </c>
      <c r="AI43" s="17">
        <v>8041.61</v>
      </c>
      <c r="AJ43" s="17">
        <v>4960.04</v>
      </c>
      <c r="AK43" s="17">
        <v>2901.83</v>
      </c>
      <c r="AL43" s="17">
        <v>2299.96</v>
      </c>
      <c r="AM43" t="s">
        <v>161</v>
      </c>
      <c r="AN43" t="s">
        <v>161</v>
      </c>
      <c r="AO43" t="s">
        <v>161</v>
      </c>
      <c r="AP43" s="16">
        <v>43852</v>
      </c>
      <c r="AQ43" t="s">
        <v>161</v>
      </c>
      <c r="AR43" t="s">
        <v>161</v>
      </c>
      <c r="AS43">
        <v>1</v>
      </c>
      <c r="AT43" t="s">
        <v>161</v>
      </c>
      <c r="AU43" t="s">
        <v>161</v>
      </c>
      <c r="AV43" t="s">
        <v>161</v>
      </c>
      <c r="AW43" s="17">
        <v>12687</v>
      </c>
      <c r="AX43" s="16">
        <v>43525</v>
      </c>
      <c r="AY43" t="s">
        <v>143</v>
      </c>
      <c r="AZ43" s="17">
        <v>81852.84</v>
      </c>
      <c r="BA43" s="17">
        <f t="shared" si="0"/>
        <v>12687</v>
      </c>
      <c r="BB43" s="16">
        <v>43525</v>
      </c>
      <c r="BC43" t="s">
        <v>144</v>
      </c>
      <c r="BD43" t="s">
        <v>145</v>
      </c>
      <c r="BE43" s="18">
        <v>3</v>
      </c>
      <c r="BF43" s="16">
        <v>43795</v>
      </c>
      <c r="BG43" s="17">
        <v>2992</v>
      </c>
    </row>
    <row r="44" spans="1:59" ht="15">
      <c r="A44" t="s">
        <v>161</v>
      </c>
      <c r="B44">
        <v>2809</v>
      </c>
      <c r="C44" s="18">
        <v>306</v>
      </c>
      <c r="D44" t="s">
        <v>161</v>
      </c>
      <c r="E44" s="15" t="s">
        <v>138</v>
      </c>
      <c r="F44">
        <v>321767</v>
      </c>
      <c r="G44" t="s">
        <v>163</v>
      </c>
      <c r="H44" t="s">
        <v>161</v>
      </c>
      <c r="I44" t="s">
        <v>161</v>
      </c>
      <c r="J44" s="18" t="s">
        <v>170</v>
      </c>
      <c r="K44" t="s">
        <v>161</v>
      </c>
      <c r="L44" t="s">
        <v>161</v>
      </c>
      <c r="M44" t="s">
        <v>161</v>
      </c>
      <c r="N44" t="s">
        <v>141</v>
      </c>
      <c r="O44" t="s">
        <v>161</v>
      </c>
      <c r="P44" t="s">
        <v>161</v>
      </c>
      <c r="Q44" t="s">
        <v>161</v>
      </c>
      <c r="R44" t="s">
        <v>164</v>
      </c>
      <c r="S44" s="17">
        <v>84</v>
      </c>
      <c r="T44" t="s">
        <v>161</v>
      </c>
      <c r="U44" t="s">
        <v>161</v>
      </c>
      <c r="V44" t="s">
        <v>161</v>
      </c>
      <c r="W44" t="s">
        <v>161</v>
      </c>
      <c r="X44" t="s">
        <v>161</v>
      </c>
      <c r="Y44" t="s">
        <v>161</v>
      </c>
      <c r="Z44" t="s">
        <v>161</v>
      </c>
      <c r="AA44" t="s">
        <v>161</v>
      </c>
      <c r="AB44" t="s">
        <v>161</v>
      </c>
      <c r="AC44" t="s">
        <v>161</v>
      </c>
      <c r="AD44" t="s">
        <v>161</v>
      </c>
      <c r="AE44" t="s">
        <v>161</v>
      </c>
      <c r="AF44" t="s">
        <v>161</v>
      </c>
      <c r="AG44" t="s">
        <v>161</v>
      </c>
      <c r="AH44" t="s">
        <v>161</v>
      </c>
      <c r="AI44" t="s">
        <v>161</v>
      </c>
      <c r="AJ44" t="s">
        <v>161</v>
      </c>
      <c r="AK44" t="s">
        <v>161</v>
      </c>
      <c r="AL44" t="s">
        <v>161</v>
      </c>
      <c r="AM44" t="s">
        <v>161</v>
      </c>
      <c r="AN44" t="s">
        <v>161</v>
      </c>
      <c r="AO44" t="s">
        <v>161</v>
      </c>
      <c r="AP44" t="s">
        <v>161</v>
      </c>
      <c r="AQ44" t="s">
        <v>161</v>
      </c>
      <c r="AR44" t="s">
        <v>161</v>
      </c>
      <c r="AS44">
        <v>1</v>
      </c>
      <c r="AT44" t="s">
        <v>161</v>
      </c>
      <c r="AU44" t="s">
        <v>161</v>
      </c>
      <c r="AV44" t="s">
        <v>161</v>
      </c>
      <c r="AW44" s="17">
        <v>13</v>
      </c>
      <c r="AX44" s="16">
        <v>43525</v>
      </c>
      <c r="AY44" t="s">
        <v>143</v>
      </c>
      <c r="AZ44" s="17">
        <v>84</v>
      </c>
      <c r="BA44" s="17">
        <f t="shared" si="0"/>
        <v>13</v>
      </c>
      <c r="BB44" s="16">
        <v>43525</v>
      </c>
      <c r="BC44" t="s">
        <v>144</v>
      </c>
      <c r="BD44" t="s">
        <v>145</v>
      </c>
      <c r="BE44" s="18">
        <v>3</v>
      </c>
      <c r="BF44" s="16">
        <v>43795</v>
      </c>
      <c r="BG44" s="17">
        <v>3.36</v>
      </c>
    </row>
    <row r="45" spans="1:59" ht="15">
      <c r="A45" t="s">
        <v>161</v>
      </c>
      <c r="B45">
        <v>2809</v>
      </c>
      <c r="C45" s="18">
        <v>306</v>
      </c>
      <c r="D45" t="s">
        <v>161</v>
      </c>
      <c r="E45" s="15" t="s">
        <v>138</v>
      </c>
      <c r="F45">
        <v>321767</v>
      </c>
      <c r="G45" t="s">
        <v>163</v>
      </c>
      <c r="H45" t="s">
        <v>161</v>
      </c>
      <c r="I45" t="s">
        <v>161</v>
      </c>
      <c r="J45" s="18" t="s">
        <v>170</v>
      </c>
      <c r="K45" t="s">
        <v>161</v>
      </c>
      <c r="L45" t="s">
        <v>161</v>
      </c>
      <c r="M45" t="s">
        <v>161</v>
      </c>
      <c r="N45" t="s">
        <v>141</v>
      </c>
      <c r="O45" t="s">
        <v>161</v>
      </c>
      <c r="P45" t="s">
        <v>161</v>
      </c>
      <c r="Q45" t="s">
        <v>161</v>
      </c>
      <c r="R45" t="s">
        <v>164</v>
      </c>
      <c r="S45" s="17">
        <v>458.33</v>
      </c>
      <c r="T45" t="s">
        <v>161</v>
      </c>
      <c r="U45" t="s">
        <v>161</v>
      </c>
      <c r="V45" t="s">
        <v>161</v>
      </c>
      <c r="W45" t="s">
        <v>161</v>
      </c>
      <c r="X45" t="s">
        <v>161</v>
      </c>
      <c r="Y45" t="s">
        <v>161</v>
      </c>
      <c r="Z45" t="s">
        <v>161</v>
      </c>
      <c r="AA45" t="s">
        <v>161</v>
      </c>
      <c r="AB45" t="s">
        <v>161</v>
      </c>
      <c r="AC45" t="s">
        <v>161</v>
      </c>
      <c r="AD45" t="s">
        <v>161</v>
      </c>
      <c r="AE45" t="s">
        <v>161</v>
      </c>
      <c r="AF45" t="s">
        <v>161</v>
      </c>
      <c r="AG45" t="s">
        <v>161</v>
      </c>
      <c r="AH45" t="s">
        <v>161</v>
      </c>
      <c r="AI45" t="s">
        <v>161</v>
      </c>
      <c r="AJ45" t="s">
        <v>161</v>
      </c>
      <c r="AK45" t="s">
        <v>161</v>
      </c>
      <c r="AL45" t="s">
        <v>161</v>
      </c>
      <c r="AM45" t="s">
        <v>161</v>
      </c>
      <c r="AN45" t="s">
        <v>161</v>
      </c>
      <c r="AO45" t="s">
        <v>161</v>
      </c>
      <c r="AP45" t="s">
        <v>161</v>
      </c>
      <c r="AQ45" t="s">
        <v>161</v>
      </c>
      <c r="AR45" t="s">
        <v>161</v>
      </c>
      <c r="AS45">
        <v>1</v>
      </c>
      <c r="AT45" t="s">
        <v>161</v>
      </c>
      <c r="AU45" t="s">
        <v>161</v>
      </c>
      <c r="AV45" t="s">
        <v>161</v>
      </c>
      <c r="AW45" s="17">
        <v>71</v>
      </c>
      <c r="AX45" s="16">
        <v>43525</v>
      </c>
      <c r="AY45" t="s">
        <v>143</v>
      </c>
      <c r="AZ45" s="17">
        <v>458.33</v>
      </c>
      <c r="BA45" s="17">
        <f t="shared" si="0"/>
        <v>71</v>
      </c>
      <c r="BB45" s="16">
        <v>43525</v>
      </c>
      <c r="BC45" t="s">
        <v>144</v>
      </c>
      <c r="BD45" t="s">
        <v>145</v>
      </c>
      <c r="BE45" s="18">
        <v>3</v>
      </c>
      <c r="BF45" s="16">
        <v>43795</v>
      </c>
      <c r="BG45" s="17">
        <v>18.33</v>
      </c>
    </row>
    <row r="46" spans="1:59" ht="15">
      <c r="A46" t="s">
        <v>161</v>
      </c>
      <c r="B46">
        <v>2809</v>
      </c>
      <c r="C46" s="18">
        <v>306</v>
      </c>
      <c r="D46" t="s">
        <v>161</v>
      </c>
      <c r="E46" s="15" t="s">
        <v>138</v>
      </c>
      <c r="F46">
        <v>321767</v>
      </c>
      <c r="G46" t="s">
        <v>163</v>
      </c>
      <c r="H46" t="s">
        <v>161</v>
      </c>
      <c r="I46" t="s">
        <v>161</v>
      </c>
      <c r="J46" s="18" t="s">
        <v>170</v>
      </c>
      <c r="K46" t="s">
        <v>161</v>
      </c>
      <c r="L46" t="s">
        <v>161</v>
      </c>
      <c r="M46" t="s">
        <v>161</v>
      </c>
      <c r="N46" t="s">
        <v>141</v>
      </c>
      <c r="O46" t="s">
        <v>161</v>
      </c>
      <c r="P46" t="s">
        <v>161</v>
      </c>
      <c r="Q46" t="s">
        <v>161</v>
      </c>
      <c r="R46" t="s">
        <v>164</v>
      </c>
      <c r="S46" s="17">
        <v>302.4</v>
      </c>
      <c r="T46" t="s">
        <v>161</v>
      </c>
      <c r="U46" t="s">
        <v>161</v>
      </c>
      <c r="V46" t="s">
        <v>161</v>
      </c>
      <c r="W46" t="s">
        <v>161</v>
      </c>
      <c r="X46" t="s">
        <v>161</v>
      </c>
      <c r="Y46" t="s">
        <v>161</v>
      </c>
      <c r="Z46" t="s">
        <v>161</v>
      </c>
      <c r="AA46" t="s">
        <v>161</v>
      </c>
      <c r="AB46" t="s">
        <v>161</v>
      </c>
      <c r="AC46" t="s">
        <v>161</v>
      </c>
      <c r="AD46" t="s">
        <v>161</v>
      </c>
      <c r="AE46" t="s">
        <v>161</v>
      </c>
      <c r="AF46" t="s">
        <v>161</v>
      </c>
      <c r="AG46" t="s">
        <v>161</v>
      </c>
      <c r="AH46" t="s">
        <v>161</v>
      </c>
      <c r="AI46" t="s">
        <v>161</v>
      </c>
      <c r="AJ46" t="s">
        <v>161</v>
      </c>
      <c r="AK46" t="s">
        <v>161</v>
      </c>
      <c r="AL46" t="s">
        <v>161</v>
      </c>
      <c r="AM46" t="s">
        <v>161</v>
      </c>
      <c r="AN46" t="s">
        <v>161</v>
      </c>
      <c r="AO46" t="s">
        <v>161</v>
      </c>
      <c r="AP46" t="s">
        <v>161</v>
      </c>
      <c r="AQ46" t="s">
        <v>161</v>
      </c>
      <c r="AR46" t="s">
        <v>161</v>
      </c>
      <c r="AS46">
        <v>1</v>
      </c>
      <c r="AT46" t="s">
        <v>161</v>
      </c>
      <c r="AU46" t="s">
        <v>161</v>
      </c>
      <c r="AV46" t="s">
        <v>161</v>
      </c>
      <c r="AW46" s="17">
        <v>47</v>
      </c>
      <c r="AX46" s="16">
        <v>43525</v>
      </c>
      <c r="AY46" t="s">
        <v>143</v>
      </c>
      <c r="AZ46" s="17">
        <v>302.4</v>
      </c>
      <c r="BA46" s="17">
        <f t="shared" si="0"/>
        <v>47</v>
      </c>
      <c r="BB46" s="16">
        <v>43525</v>
      </c>
      <c r="BC46" t="s">
        <v>144</v>
      </c>
      <c r="BD46" t="s">
        <v>145</v>
      </c>
      <c r="BE46" s="18">
        <v>3</v>
      </c>
      <c r="BF46" s="16">
        <v>43795</v>
      </c>
      <c r="BG46" s="17">
        <v>12.1</v>
      </c>
    </row>
    <row r="47" spans="1:59" ht="15">
      <c r="A47" t="s">
        <v>161</v>
      </c>
      <c r="B47">
        <v>2809</v>
      </c>
      <c r="C47" s="18">
        <v>306</v>
      </c>
      <c r="D47" t="s">
        <v>161</v>
      </c>
      <c r="E47" s="15" t="s">
        <v>138</v>
      </c>
      <c r="F47">
        <v>321767</v>
      </c>
      <c r="G47" t="s">
        <v>163</v>
      </c>
      <c r="H47" t="s">
        <v>161</v>
      </c>
      <c r="I47" t="s">
        <v>161</v>
      </c>
      <c r="J47" s="18" t="s">
        <v>170</v>
      </c>
      <c r="K47" t="s">
        <v>161</v>
      </c>
      <c r="L47" t="s">
        <v>161</v>
      </c>
      <c r="M47" t="s">
        <v>161</v>
      </c>
      <c r="N47" t="s">
        <v>141</v>
      </c>
      <c r="O47" t="s">
        <v>161</v>
      </c>
      <c r="P47" t="s">
        <v>161</v>
      </c>
      <c r="Q47" t="s">
        <v>161</v>
      </c>
      <c r="R47" t="s">
        <v>164</v>
      </c>
      <c r="S47" s="17">
        <v>465</v>
      </c>
      <c r="T47" t="s">
        <v>161</v>
      </c>
      <c r="U47" t="s">
        <v>161</v>
      </c>
      <c r="V47" t="s">
        <v>161</v>
      </c>
      <c r="W47" t="s">
        <v>161</v>
      </c>
      <c r="X47" t="s">
        <v>161</v>
      </c>
      <c r="Y47" t="s">
        <v>161</v>
      </c>
      <c r="Z47" t="s">
        <v>161</v>
      </c>
      <c r="AA47" t="s">
        <v>161</v>
      </c>
      <c r="AB47" t="s">
        <v>161</v>
      </c>
      <c r="AC47" t="s">
        <v>161</v>
      </c>
      <c r="AD47" t="s">
        <v>161</v>
      </c>
      <c r="AE47" t="s">
        <v>161</v>
      </c>
      <c r="AF47" t="s">
        <v>161</v>
      </c>
      <c r="AG47" t="s">
        <v>161</v>
      </c>
      <c r="AH47" t="s">
        <v>161</v>
      </c>
      <c r="AI47" t="s">
        <v>161</v>
      </c>
      <c r="AJ47" t="s">
        <v>161</v>
      </c>
      <c r="AK47" t="s">
        <v>161</v>
      </c>
      <c r="AL47" t="s">
        <v>161</v>
      </c>
      <c r="AM47" t="s">
        <v>161</v>
      </c>
      <c r="AN47" t="s">
        <v>161</v>
      </c>
      <c r="AO47" t="s">
        <v>161</v>
      </c>
      <c r="AP47" t="s">
        <v>161</v>
      </c>
      <c r="AQ47" t="s">
        <v>161</v>
      </c>
      <c r="AR47" t="s">
        <v>161</v>
      </c>
      <c r="AS47">
        <v>1</v>
      </c>
      <c r="AT47" t="s">
        <v>161</v>
      </c>
      <c r="AU47" t="s">
        <v>161</v>
      </c>
      <c r="AV47" t="s">
        <v>161</v>
      </c>
      <c r="AW47" s="17">
        <v>72</v>
      </c>
      <c r="AX47" s="16">
        <v>43525</v>
      </c>
      <c r="AY47" t="s">
        <v>143</v>
      </c>
      <c r="AZ47" s="17">
        <v>465</v>
      </c>
      <c r="BA47" s="17">
        <f t="shared" si="0"/>
        <v>72</v>
      </c>
      <c r="BB47" s="16">
        <v>43525</v>
      </c>
      <c r="BC47" t="s">
        <v>144</v>
      </c>
      <c r="BD47" t="s">
        <v>145</v>
      </c>
      <c r="BE47" s="18">
        <v>3</v>
      </c>
      <c r="BF47" s="16">
        <v>43795</v>
      </c>
      <c r="BG47" s="17">
        <v>18.6</v>
      </c>
    </row>
    <row r="48" spans="1:59" ht="15">
      <c r="A48" t="s">
        <v>161</v>
      </c>
      <c r="B48">
        <v>2809</v>
      </c>
      <c r="C48" s="18">
        <v>306</v>
      </c>
      <c r="D48" t="s">
        <v>161</v>
      </c>
      <c r="E48" s="15" t="s">
        <v>138</v>
      </c>
      <c r="F48">
        <v>321767</v>
      </c>
      <c r="G48" t="s">
        <v>163</v>
      </c>
      <c r="H48" t="s">
        <v>161</v>
      </c>
      <c r="I48" t="s">
        <v>161</v>
      </c>
      <c r="J48" s="18" t="s">
        <v>170</v>
      </c>
      <c r="K48" t="s">
        <v>161</v>
      </c>
      <c r="L48" t="s">
        <v>161</v>
      </c>
      <c r="M48" t="s">
        <v>161</v>
      </c>
      <c r="N48" t="s">
        <v>141</v>
      </c>
      <c r="O48" t="s">
        <v>161</v>
      </c>
      <c r="P48" t="s">
        <v>161</v>
      </c>
      <c r="Q48" t="s">
        <v>161</v>
      </c>
      <c r="R48" t="s">
        <v>164</v>
      </c>
      <c r="S48" s="17">
        <v>182</v>
      </c>
      <c r="T48" t="s">
        <v>161</v>
      </c>
      <c r="U48" t="s">
        <v>161</v>
      </c>
      <c r="V48" t="s">
        <v>161</v>
      </c>
      <c r="W48" t="s">
        <v>161</v>
      </c>
      <c r="X48" t="s">
        <v>161</v>
      </c>
      <c r="Y48" t="s">
        <v>161</v>
      </c>
      <c r="Z48" t="s">
        <v>161</v>
      </c>
      <c r="AA48" t="s">
        <v>161</v>
      </c>
      <c r="AB48" t="s">
        <v>161</v>
      </c>
      <c r="AC48" t="s">
        <v>161</v>
      </c>
      <c r="AD48" t="s">
        <v>161</v>
      </c>
      <c r="AE48" t="s">
        <v>161</v>
      </c>
      <c r="AF48" t="s">
        <v>161</v>
      </c>
      <c r="AG48" t="s">
        <v>161</v>
      </c>
      <c r="AH48" t="s">
        <v>161</v>
      </c>
      <c r="AI48" t="s">
        <v>161</v>
      </c>
      <c r="AJ48" t="s">
        <v>161</v>
      </c>
      <c r="AK48" t="s">
        <v>161</v>
      </c>
      <c r="AL48" t="s">
        <v>161</v>
      </c>
      <c r="AM48" t="s">
        <v>161</v>
      </c>
      <c r="AN48" t="s">
        <v>161</v>
      </c>
      <c r="AO48" t="s">
        <v>161</v>
      </c>
      <c r="AP48" t="s">
        <v>161</v>
      </c>
      <c r="AQ48" t="s">
        <v>161</v>
      </c>
      <c r="AR48" t="s">
        <v>161</v>
      </c>
      <c r="AS48">
        <v>1</v>
      </c>
      <c r="AT48" t="s">
        <v>161</v>
      </c>
      <c r="AU48" t="s">
        <v>161</v>
      </c>
      <c r="AV48" t="s">
        <v>161</v>
      </c>
      <c r="AW48" s="17">
        <v>28</v>
      </c>
      <c r="AX48" s="16">
        <v>43525</v>
      </c>
      <c r="AY48" t="s">
        <v>143</v>
      </c>
      <c r="AZ48" s="17">
        <v>182</v>
      </c>
      <c r="BA48" s="17">
        <f t="shared" si="0"/>
        <v>28</v>
      </c>
      <c r="BB48" s="16">
        <v>43525</v>
      </c>
      <c r="BC48" t="s">
        <v>144</v>
      </c>
      <c r="BD48" t="s">
        <v>145</v>
      </c>
      <c r="BE48" s="18">
        <v>3</v>
      </c>
      <c r="BF48" s="16">
        <v>43795</v>
      </c>
      <c r="BG48" s="17">
        <v>7.28</v>
      </c>
    </row>
    <row r="49" spans="1:59" ht="15">
      <c r="A49" t="s">
        <v>161</v>
      </c>
      <c r="B49">
        <v>2809</v>
      </c>
      <c r="C49" s="18">
        <v>306</v>
      </c>
      <c r="D49" t="s">
        <v>161</v>
      </c>
      <c r="E49" s="15" t="s">
        <v>138</v>
      </c>
      <c r="F49">
        <v>321767</v>
      </c>
      <c r="G49" t="s">
        <v>163</v>
      </c>
      <c r="H49" t="s">
        <v>161</v>
      </c>
      <c r="I49" t="s">
        <v>161</v>
      </c>
      <c r="J49" s="18" t="s">
        <v>170</v>
      </c>
      <c r="K49" t="s">
        <v>161</v>
      </c>
      <c r="L49" t="s">
        <v>161</v>
      </c>
      <c r="M49" t="s">
        <v>161</v>
      </c>
      <c r="N49" t="s">
        <v>141</v>
      </c>
      <c r="O49" t="s">
        <v>161</v>
      </c>
      <c r="P49" t="s">
        <v>161</v>
      </c>
      <c r="Q49" t="s">
        <v>161</v>
      </c>
      <c r="R49" t="s">
        <v>164</v>
      </c>
      <c r="S49" s="17">
        <v>177.33</v>
      </c>
      <c r="T49" t="s">
        <v>161</v>
      </c>
      <c r="U49" t="s">
        <v>161</v>
      </c>
      <c r="V49" t="s">
        <v>161</v>
      </c>
      <c r="W49" t="s">
        <v>161</v>
      </c>
      <c r="X49" t="s">
        <v>161</v>
      </c>
      <c r="Y49" t="s">
        <v>161</v>
      </c>
      <c r="Z49" t="s">
        <v>161</v>
      </c>
      <c r="AA49" t="s">
        <v>161</v>
      </c>
      <c r="AB49" t="s">
        <v>161</v>
      </c>
      <c r="AC49" t="s">
        <v>161</v>
      </c>
      <c r="AD49" t="s">
        <v>161</v>
      </c>
      <c r="AE49" t="s">
        <v>161</v>
      </c>
      <c r="AF49" t="s">
        <v>161</v>
      </c>
      <c r="AG49" t="s">
        <v>161</v>
      </c>
      <c r="AH49" t="s">
        <v>161</v>
      </c>
      <c r="AI49" t="s">
        <v>161</v>
      </c>
      <c r="AJ49" t="s">
        <v>161</v>
      </c>
      <c r="AK49" t="s">
        <v>161</v>
      </c>
      <c r="AL49" t="s">
        <v>161</v>
      </c>
      <c r="AM49" t="s">
        <v>161</v>
      </c>
      <c r="AN49" t="s">
        <v>161</v>
      </c>
      <c r="AO49" t="s">
        <v>161</v>
      </c>
      <c r="AP49" t="s">
        <v>161</v>
      </c>
      <c r="AQ49" t="s">
        <v>161</v>
      </c>
      <c r="AR49" t="s">
        <v>161</v>
      </c>
      <c r="AS49">
        <v>1</v>
      </c>
      <c r="AT49" t="s">
        <v>161</v>
      </c>
      <c r="AU49" t="s">
        <v>161</v>
      </c>
      <c r="AV49" t="s">
        <v>161</v>
      </c>
      <c r="AW49" s="17">
        <v>27</v>
      </c>
      <c r="AX49" s="16">
        <v>43525</v>
      </c>
      <c r="AY49" t="s">
        <v>143</v>
      </c>
      <c r="AZ49" s="17">
        <v>177.33</v>
      </c>
      <c r="BA49" s="17">
        <f t="shared" si="0"/>
        <v>27</v>
      </c>
      <c r="BB49" s="16">
        <v>43525</v>
      </c>
      <c r="BC49" t="s">
        <v>144</v>
      </c>
      <c r="BD49" t="s">
        <v>145</v>
      </c>
      <c r="BE49" s="18">
        <v>3</v>
      </c>
      <c r="BF49" s="16">
        <v>43795</v>
      </c>
      <c r="BG49" s="17">
        <v>7.09</v>
      </c>
    </row>
    <row r="50" spans="1:59" ht="15">
      <c r="A50" t="s">
        <v>161</v>
      </c>
      <c r="B50">
        <v>2809</v>
      </c>
      <c r="C50" s="18">
        <v>306</v>
      </c>
      <c r="D50" t="s">
        <v>161</v>
      </c>
      <c r="E50" s="15" t="s">
        <v>138</v>
      </c>
      <c r="F50">
        <v>321767</v>
      </c>
      <c r="G50" t="s">
        <v>163</v>
      </c>
      <c r="H50" t="s">
        <v>161</v>
      </c>
      <c r="I50" t="s">
        <v>161</v>
      </c>
      <c r="J50" s="18" t="s">
        <v>170</v>
      </c>
      <c r="K50" t="s">
        <v>161</v>
      </c>
      <c r="L50" t="s">
        <v>161</v>
      </c>
      <c r="M50" t="s">
        <v>161</v>
      </c>
      <c r="N50" t="s">
        <v>141</v>
      </c>
      <c r="O50" t="s">
        <v>161</v>
      </c>
      <c r="P50" t="s">
        <v>161</v>
      </c>
      <c r="Q50" t="s">
        <v>161</v>
      </c>
      <c r="R50" t="s">
        <v>164</v>
      </c>
      <c r="S50" s="17">
        <v>126</v>
      </c>
      <c r="T50" t="s">
        <v>161</v>
      </c>
      <c r="U50" t="s">
        <v>161</v>
      </c>
      <c r="V50" t="s">
        <v>161</v>
      </c>
      <c r="W50" t="s">
        <v>161</v>
      </c>
      <c r="X50" t="s">
        <v>161</v>
      </c>
      <c r="Y50" t="s">
        <v>161</v>
      </c>
      <c r="Z50" t="s">
        <v>161</v>
      </c>
      <c r="AA50" t="s">
        <v>161</v>
      </c>
      <c r="AB50" t="s">
        <v>161</v>
      </c>
      <c r="AC50" t="s">
        <v>161</v>
      </c>
      <c r="AD50" t="s">
        <v>161</v>
      </c>
      <c r="AE50" t="s">
        <v>161</v>
      </c>
      <c r="AF50" t="s">
        <v>161</v>
      </c>
      <c r="AG50" t="s">
        <v>161</v>
      </c>
      <c r="AH50" t="s">
        <v>161</v>
      </c>
      <c r="AI50" t="s">
        <v>161</v>
      </c>
      <c r="AJ50" t="s">
        <v>161</v>
      </c>
      <c r="AK50" t="s">
        <v>161</v>
      </c>
      <c r="AL50" t="s">
        <v>161</v>
      </c>
      <c r="AM50" t="s">
        <v>161</v>
      </c>
      <c r="AN50" t="s">
        <v>161</v>
      </c>
      <c r="AO50" t="s">
        <v>161</v>
      </c>
      <c r="AP50" t="s">
        <v>161</v>
      </c>
      <c r="AQ50" t="s">
        <v>161</v>
      </c>
      <c r="AR50" t="s">
        <v>161</v>
      </c>
      <c r="AS50">
        <v>1</v>
      </c>
      <c r="AT50" t="s">
        <v>161</v>
      </c>
      <c r="AU50" t="s">
        <v>161</v>
      </c>
      <c r="AV50" t="s">
        <v>161</v>
      </c>
      <c r="AW50" s="17">
        <v>20</v>
      </c>
      <c r="AX50" s="16">
        <v>43525</v>
      </c>
      <c r="AY50" t="s">
        <v>143</v>
      </c>
      <c r="AZ50" s="17">
        <v>126</v>
      </c>
      <c r="BA50" s="17">
        <f t="shared" si="0"/>
        <v>20</v>
      </c>
      <c r="BB50" s="16">
        <v>43525</v>
      </c>
      <c r="BC50" t="s">
        <v>144</v>
      </c>
      <c r="BD50" t="s">
        <v>145</v>
      </c>
      <c r="BE50" s="18">
        <v>3</v>
      </c>
      <c r="BF50" s="16">
        <v>43795</v>
      </c>
      <c r="BG50" s="17">
        <v>5.04</v>
      </c>
    </row>
    <row r="51" spans="1:59" ht="15">
      <c r="A51" t="s">
        <v>161</v>
      </c>
      <c r="B51">
        <v>2809</v>
      </c>
      <c r="C51" s="18">
        <v>306</v>
      </c>
      <c r="D51" t="s">
        <v>161</v>
      </c>
      <c r="E51" s="15" t="s">
        <v>138</v>
      </c>
      <c r="F51">
        <v>321767</v>
      </c>
      <c r="G51" t="s">
        <v>163</v>
      </c>
      <c r="H51" t="s">
        <v>161</v>
      </c>
      <c r="I51" t="s">
        <v>161</v>
      </c>
      <c r="J51" s="18" t="s">
        <v>170</v>
      </c>
      <c r="K51" t="s">
        <v>161</v>
      </c>
      <c r="L51" t="s">
        <v>161</v>
      </c>
      <c r="M51" t="s">
        <v>161</v>
      </c>
      <c r="N51" t="s">
        <v>141</v>
      </c>
      <c r="O51" t="s">
        <v>161</v>
      </c>
      <c r="P51" t="s">
        <v>161</v>
      </c>
      <c r="Q51" t="s">
        <v>161</v>
      </c>
      <c r="R51" t="s">
        <v>164</v>
      </c>
      <c r="S51" s="17">
        <v>182</v>
      </c>
      <c r="T51" t="s">
        <v>161</v>
      </c>
      <c r="U51" t="s">
        <v>161</v>
      </c>
      <c r="V51" t="s">
        <v>161</v>
      </c>
      <c r="W51" t="s">
        <v>161</v>
      </c>
      <c r="X51" t="s">
        <v>161</v>
      </c>
      <c r="Y51" t="s">
        <v>161</v>
      </c>
      <c r="Z51" t="s">
        <v>161</v>
      </c>
      <c r="AA51" t="s">
        <v>161</v>
      </c>
      <c r="AB51" t="s">
        <v>161</v>
      </c>
      <c r="AC51" t="s">
        <v>161</v>
      </c>
      <c r="AD51" t="s">
        <v>161</v>
      </c>
      <c r="AE51" t="s">
        <v>161</v>
      </c>
      <c r="AF51" t="s">
        <v>161</v>
      </c>
      <c r="AG51" t="s">
        <v>161</v>
      </c>
      <c r="AH51" t="s">
        <v>161</v>
      </c>
      <c r="AI51" t="s">
        <v>161</v>
      </c>
      <c r="AJ51" t="s">
        <v>161</v>
      </c>
      <c r="AK51" t="s">
        <v>161</v>
      </c>
      <c r="AL51" t="s">
        <v>161</v>
      </c>
      <c r="AM51" t="s">
        <v>161</v>
      </c>
      <c r="AN51" t="s">
        <v>161</v>
      </c>
      <c r="AO51" t="s">
        <v>161</v>
      </c>
      <c r="AP51" t="s">
        <v>161</v>
      </c>
      <c r="AQ51" t="s">
        <v>161</v>
      </c>
      <c r="AR51" t="s">
        <v>161</v>
      </c>
      <c r="AS51">
        <v>1</v>
      </c>
      <c r="AT51" t="s">
        <v>161</v>
      </c>
      <c r="AU51" t="s">
        <v>161</v>
      </c>
      <c r="AV51" t="s">
        <v>161</v>
      </c>
      <c r="AW51" s="17">
        <v>28</v>
      </c>
      <c r="AX51" s="16">
        <v>43525</v>
      </c>
      <c r="AY51" t="s">
        <v>143</v>
      </c>
      <c r="AZ51" s="17">
        <v>182</v>
      </c>
      <c r="BA51" s="17">
        <f t="shared" si="0"/>
        <v>28</v>
      </c>
      <c r="BB51" s="16">
        <v>43525</v>
      </c>
      <c r="BC51" t="s">
        <v>144</v>
      </c>
      <c r="BD51" t="s">
        <v>145</v>
      </c>
      <c r="BE51" s="18">
        <v>3</v>
      </c>
      <c r="BF51" s="16">
        <v>43795</v>
      </c>
      <c r="BG51" s="17">
        <v>7.28</v>
      </c>
    </row>
    <row r="52" spans="1:59" ht="15">
      <c r="A52" t="s">
        <v>161</v>
      </c>
      <c r="B52">
        <v>2809</v>
      </c>
      <c r="C52" s="18">
        <v>306</v>
      </c>
      <c r="D52" t="s">
        <v>161</v>
      </c>
      <c r="E52" s="15" t="s">
        <v>138</v>
      </c>
      <c r="F52">
        <v>321767</v>
      </c>
      <c r="G52" t="s">
        <v>163</v>
      </c>
      <c r="H52" t="s">
        <v>161</v>
      </c>
      <c r="I52" t="s">
        <v>161</v>
      </c>
      <c r="J52" s="18" t="s">
        <v>170</v>
      </c>
      <c r="K52" t="s">
        <v>161</v>
      </c>
      <c r="L52" t="s">
        <v>161</v>
      </c>
      <c r="M52" t="s">
        <v>161</v>
      </c>
      <c r="N52" t="s">
        <v>141</v>
      </c>
      <c r="O52" t="s">
        <v>161</v>
      </c>
      <c r="P52" t="s">
        <v>161</v>
      </c>
      <c r="Q52" t="s">
        <v>161</v>
      </c>
      <c r="R52" t="s">
        <v>164</v>
      </c>
      <c r="S52" s="17">
        <v>348.83</v>
      </c>
      <c r="T52" t="s">
        <v>161</v>
      </c>
      <c r="U52" t="s">
        <v>161</v>
      </c>
      <c r="V52" t="s">
        <v>161</v>
      </c>
      <c r="W52" t="s">
        <v>161</v>
      </c>
      <c r="X52" t="s">
        <v>161</v>
      </c>
      <c r="Y52" t="s">
        <v>161</v>
      </c>
      <c r="Z52" t="s">
        <v>161</v>
      </c>
      <c r="AA52" t="s">
        <v>161</v>
      </c>
      <c r="AB52" t="s">
        <v>161</v>
      </c>
      <c r="AC52" t="s">
        <v>161</v>
      </c>
      <c r="AD52" t="s">
        <v>161</v>
      </c>
      <c r="AE52" t="s">
        <v>161</v>
      </c>
      <c r="AF52" t="s">
        <v>161</v>
      </c>
      <c r="AG52" t="s">
        <v>161</v>
      </c>
      <c r="AH52" t="s">
        <v>161</v>
      </c>
      <c r="AI52" t="s">
        <v>161</v>
      </c>
      <c r="AJ52" t="s">
        <v>161</v>
      </c>
      <c r="AK52" t="s">
        <v>161</v>
      </c>
      <c r="AL52" t="s">
        <v>161</v>
      </c>
      <c r="AM52" t="s">
        <v>161</v>
      </c>
      <c r="AN52" t="s">
        <v>161</v>
      </c>
      <c r="AO52" t="s">
        <v>161</v>
      </c>
      <c r="AP52" t="s">
        <v>161</v>
      </c>
      <c r="AQ52" t="s">
        <v>161</v>
      </c>
      <c r="AR52" t="s">
        <v>161</v>
      </c>
      <c r="AS52">
        <v>1</v>
      </c>
      <c r="AT52" t="s">
        <v>161</v>
      </c>
      <c r="AU52" t="s">
        <v>161</v>
      </c>
      <c r="AV52" t="s">
        <v>161</v>
      </c>
      <c r="AW52" s="17">
        <v>54</v>
      </c>
      <c r="AX52" s="16">
        <v>43525</v>
      </c>
      <c r="AY52" t="s">
        <v>143</v>
      </c>
      <c r="AZ52" s="17">
        <v>348.83</v>
      </c>
      <c r="BA52" s="17">
        <f t="shared" si="0"/>
        <v>54</v>
      </c>
      <c r="BB52" s="16">
        <v>43525</v>
      </c>
      <c r="BC52" t="s">
        <v>144</v>
      </c>
      <c r="BD52" t="s">
        <v>145</v>
      </c>
      <c r="BE52" s="18">
        <v>3</v>
      </c>
      <c r="BF52" s="16">
        <v>43795</v>
      </c>
      <c r="BG52" s="17">
        <v>13.95</v>
      </c>
    </row>
    <row r="53" spans="1:59" ht="15">
      <c r="A53" t="s">
        <v>161</v>
      </c>
      <c r="B53">
        <v>2809</v>
      </c>
      <c r="C53" s="18">
        <v>306</v>
      </c>
      <c r="D53" t="s">
        <v>161</v>
      </c>
      <c r="E53" s="15" t="s">
        <v>138</v>
      </c>
      <c r="F53">
        <v>321767</v>
      </c>
      <c r="G53" t="s">
        <v>163</v>
      </c>
      <c r="H53" t="s">
        <v>161</v>
      </c>
      <c r="I53" t="s">
        <v>161</v>
      </c>
      <c r="J53" s="18" t="s">
        <v>171</v>
      </c>
      <c r="K53" t="s">
        <v>161</v>
      </c>
      <c r="L53" t="s">
        <v>161</v>
      </c>
      <c r="M53" t="s">
        <v>161</v>
      </c>
      <c r="N53" t="s">
        <v>141</v>
      </c>
      <c r="O53" t="s">
        <v>161</v>
      </c>
      <c r="P53" t="s">
        <v>161</v>
      </c>
      <c r="Q53" t="s">
        <v>161</v>
      </c>
      <c r="R53" t="s">
        <v>164</v>
      </c>
      <c r="S53" s="17">
        <v>26722.1</v>
      </c>
      <c r="T53" t="s">
        <v>161</v>
      </c>
      <c r="U53" t="s">
        <v>161</v>
      </c>
      <c r="V53" t="s">
        <v>161</v>
      </c>
      <c r="W53" t="s">
        <v>161</v>
      </c>
      <c r="X53" t="s">
        <v>161</v>
      </c>
      <c r="Y53" t="s">
        <v>161</v>
      </c>
      <c r="Z53" t="s">
        <v>161</v>
      </c>
      <c r="AA53" t="s">
        <v>161</v>
      </c>
      <c r="AB53" t="s">
        <v>161</v>
      </c>
      <c r="AC53" t="s">
        <v>161</v>
      </c>
      <c r="AD53" t="s">
        <v>161</v>
      </c>
      <c r="AE53" t="s">
        <v>161</v>
      </c>
      <c r="AF53" t="s">
        <v>161</v>
      </c>
      <c r="AG53" t="s">
        <v>161</v>
      </c>
      <c r="AH53" t="s">
        <v>161</v>
      </c>
      <c r="AI53" t="s">
        <v>161</v>
      </c>
      <c r="AJ53" t="s">
        <v>161</v>
      </c>
      <c r="AK53" t="s">
        <v>161</v>
      </c>
      <c r="AL53" t="s">
        <v>161</v>
      </c>
      <c r="AM53" t="s">
        <v>161</v>
      </c>
      <c r="AN53" t="s">
        <v>161</v>
      </c>
      <c r="AO53" t="s">
        <v>161</v>
      </c>
      <c r="AP53" t="s">
        <v>161</v>
      </c>
      <c r="AQ53" t="s">
        <v>161</v>
      </c>
      <c r="AR53" t="s">
        <v>161</v>
      </c>
      <c r="AS53">
        <v>1</v>
      </c>
      <c r="AT53" t="s">
        <v>161</v>
      </c>
      <c r="AU53" t="s">
        <v>161</v>
      </c>
      <c r="AV53" t="s">
        <v>161</v>
      </c>
      <c r="AW53" s="17">
        <v>4037</v>
      </c>
      <c r="AX53" s="16">
        <v>43525</v>
      </c>
      <c r="AY53" t="s">
        <v>143</v>
      </c>
      <c r="AZ53" s="17">
        <v>26048.02</v>
      </c>
      <c r="BA53" s="17">
        <f t="shared" si="0"/>
        <v>4037</v>
      </c>
      <c r="BB53" s="16">
        <v>43525</v>
      </c>
      <c r="BC53" t="s">
        <v>144</v>
      </c>
      <c r="BD53" t="s">
        <v>145</v>
      </c>
      <c r="BE53" s="18">
        <v>3</v>
      </c>
      <c r="BF53" s="16">
        <v>43795</v>
      </c>
      <c r="BG53" s="17">
        <v>1010.02</v>
      </c>
    </row>
    <row r="54" spans="1:59" ht="15">
      <c r="A54" t="s">
        <v>161</v>
      </c>
      <c r="B54">
        <v>2809</v>
      </c>
      <c r="C54" s="18">
        <v>306</v>
      </c>
      <c r="D54" t="s">
        <v>161</v>
      </c>
      <c r="E54" s="15" t="s">
        <v>138</v>
      </c>
      <c r="F54">
        <v>321767</v>
      </c>
      <c r="G54" t="s">
        <v>163</v>
      </c>
      <c r="H54" t="s">
        <v>161</v>
      </c>
      <c r="I54" t="s">
        <v>161</v>
      </c>
      <c r="J54" s="18" t="s">
        <v>170</v>
      </c>
      <c r="K54" t="s">
        <v>161</v>
      </c>
      <c r="L54" t="s">
        <v>161</v>
      </c>
      <c r="M54" t="s">
        <v>161</v>
      </c>
      <c r="N54" t="s">
        <v>141</v>
      </c>
      <c r="O54" t="s">
        <v>161</v>
      </c>
      <c r="P54" t="s">
        <v>161</v>
      </c>
      <c r="Q54" t="s">
        <v>161</v>
      </c>
      <c r="R54" t="s">
        <v>164</v>
      </c>
      <c r="S54" s="17">
        <v>182</v>
      </c>
      <c r="T54" t="s">
        <v>161</v>
      </c>
      <c r="U54" t="s">
        <v>161</v>
      </c>
      <c r="V54" t="s">
        <v>161</v>
      </c>
      <c r="W54" t="s">
        <v>161</v>
      </c>
      <c r="X54" t="s">
        <v>161</v>
      </c>
      <c r="Y54" t="s">
        <v>161</v>
      </c>
      <c r="Z54" t="s">
        <v>161</v>
      </c>
      <c r="AA54" t="s">
        <v>161</v>
      </c>
      <c r="AB54" t="s">
        <v>161</v>
      </c>
      <c r="AC54" t="s">
        <v>161</v>
      </c>
      <c r="AD54" t="s">
        <v>161</v>
      </c>
      <c r="AE54" t="s">
        <v>161</v>
      </c>
      <c r="AF54" t="s">
        <v>161</v>
      </c>
      <c r="AG54" t="s">
        <v>161</v>
      </c>
      <c r="AH54" t="s">
        <v>161</v>
      </c>
      <c r="AI54" t="s">
        <v>161</v>
      </c>
      <c r="AJ54" t="s">
        <v>161</v>
      </c>
      <c r="AK54" t="s">
        <v>161</v>
      </c>
      <c r="AL54" t="s">
        <v>161</v>
      </c>
      <c r="AM54" t="s">
        <v>161</v>
      </c>
      <c r="AN54" t="s">
        <v>161</v>
      </c>
      <c r="AO54" t="s">
        <v>161</v>
      </c>
      <c r="AP54" t="s">
        <v>161</v>
      </c>
      <c r="AQ54" t="s">
        <v>161</v>
      </c>
      <c r="AR54" t="s">
        <v>161</v>
      </c>
      <c r="AS54">
        <v>1</v>
      </c>
      <c r="AT54" t="s">
        <v>161</v>
      </c>
      <c r="AU54" t="s">
        <v>161</v>
      </c>
      <c r="AV54" t="s">
        <v>161</v>
      </c>
      <c r="AW54" s="17">
        <v>28</v>
      </c>
      <c r="AX54" s="16">
        <v>43525</v>
      </c>
      <c r="AY54" t="s">
        <v>143</v>
      </c>
      <c r="AZ54" s="17">
        <v>182</v>
      </c>
      <c r="BA54" s="17">
        <f t="shared" si="0"/>
        <v>28</v>
      </c>
      <c r="BB54" s="16">
        <v>43525</v>
      </c>
      <c r="BC54" t="s">
        <v>144</v>
      </c>
      <c r="BD54" t="s">
        <v>145</v>
      </c>
      <c r="BE54" s="18">
        <v>3</v>
      </c>
      <c r="BF54" s="16">
        <v>43795</v>
      </c>
      <c r="BG54" s="17">
        <v>7.28</v>
      </c>
    </row>
    <row r="55" spans="1:59" ht="15">
      <c r="A55" t="s">
        <v>161</v>
      </c>
      <c r="B55">
        <v>2809</v>
      </c>
      <c r="C55" s="18">
        <v>306</v>
      </c>
      <c r="D55" t="s">
        <v>161</v>
      </c>
      <c r="E55" s="15" t="s">
        <v>138</v>
      </c>
      <c r="F55">
        <v>321767</v>
      </c>
      <c r="G55" t="s">
        <v>163</v>
      </c>
      <c r="H55" t="s">
        <v>161</v>
      </c>
      <c r="I55" t="s">
        <v>161</v>
      </c>
      <c r="J55" s="18" t="s">
        <v>170</v>
      </c>
      <c r="K55" t="s">
        <v>161</v>
      </c>
      <c r="L55" t="s">
        <v>161</v>
      </c>
      <c r="M55" t="s">
        <v>161</v>
      </c>
      <c r="N55" t="s">
        <v>141</v>
      </c>
      <c r="O55" t="s">
        <v>161</v>
      </c>
      <c r="P55" t="s">
        <v>161</v>
      </c>
      <c r="Q55" t="s">
        <v>161</v>
      </c>
      <c r="R55" t="s">
        <v>164</v>
      </c>
      <c r="S55" s="17">
        <v>455</v>
      </c>
      <c r="T55" t="s">
        <v>161</v>
      </c>
      <c r="U55" t="s">
        <v>161</v>
      </c>
      <c r="V55" t="s">
        <v>161</v>
      </c>
      <c r="W55" t="s">
        <v>161</v>
      </c>
      <c r="X55" t="s">
        <v>161</v>
      </c>
      <c r="Y55" t="s">
        <v>161</v>
      </c>
      <c r="Z55" t="s">
        <v>161</v>
      </c>
      <c r="AA55" t="s">
        <v>161</v>
      </c>
      <c r="AB55" t="s">
        <v>161</v>
      </c>
      <c r="AC55" t="s">
        <v>161</v>
      </c>
      <c r="AD55" t="s">
        <v>161</v>
      </c>
      <c r="AE55" t="s">
        <v>161</v>
      </c>
      <c r="AF55" t="s">
        <v>161</v>
      </c>
      <c r="AG55" t="s">
        <v>161</v>
      </c>
      <c r="AH55" t="s">
        <v>161</v>
      </c>
      <c r="AI55" t="s">
        <v>161</v>
      </c>
      <c r="AJ55" t="s">
        <v>161</v>
      </c>
      <c r="AK55" t="s">
        <v>161</v>
      </c>
      <c r="AL55" t="s">
        <v>161</v>
      </c>
      <c r="AM55" t="s">
        <v>161</v>
      </c>
      <c r="AN55" t="s">
        <v>161</v>
      </c>
      <c r="AO55" t="s">
        <v>161</v>
      </c>
      <c r="AP55" t="s">
        <v>161</v>
      </c>
      <c r="AQ55" t="s">
        <v>161</v>
      </c>
      <c r="AR55" t="s">
        <v>161</v>
      </c>
      <c r="AS55">
        <v>1</v>
      </c>
      <c r="AT55" t="s">
        <v>161</v>
      </c>
      <c r="AU55" t="s">
        <v>161</v>
      </c>
      <c r="AV55" t="s">
        <v>161</v>
      </c>
      <c r="AW55" s="17">
        <v>71</v>
      </c>
      <c r="AX55" s="16">
        <v>43525</v>
      </c>
      <c r="AY55" t="s">
        <v>143</v>
      </c>
      <c r="AZ55" s="17">
        <v>455</v>
      </c>
      <c r="BA55" s="17">
        <f t="shared" si="0"/>
        <v>71</v>
      </c>
      <c r="BB55" s="16">
        <v>43525</v>
      </c>
      <c r="BC55" t="s">
        <v>144</v>
      </c>
      <c r="BD55" t="s">
        <v>145</v>
      </c>
      <c r="BE55" s="18">
        <v>3</v>
      </c>
      <c r="BF55" s="16">
        <v>43795</v>
      </c>
      <c r="BG55" s="17">
        <v>18.2</v>
      </c>
    </row>
    <row r="56" spans="1:59" ht="15">
      <c r="A56" t="s">
        <v>161</v>
      </c>
      <c r="B56">
        <v>2809</v>
      </c>
      <c r="C56" s="18">
        <v>306</v>
      </c>
      <c r="D56" t="s">
        <v>161</v>
      </c>
      <c r="E56" s="15" t="s">
        <v>138</v>
      </c>
      <c r="F56">
        <v>321767</v>
      </c>
      <c r="G56" t="s">
        <v>163</v>
      </c>
      <c r="H56" t="s">
        <v>161</v>
      </c>
      <c r="I56" t="s">
        <v>161</v>
      </c>
      <c r="J56" s="18" t="s">
        <v>170</v>
      </c>
      <c r="K56" t="s">
        <v>161</v>
      </c>
      <c r="L56" t="s">
        <v>161</v>
      </c>
      <c r="M56" t="s">
        <v>161</v>
      </c>
      <c r="N56" t="s">
        <v>141</v>
      </c>
      <c r="O56" t="s">
        <v>161</v>
      </c>
      <c r="P56" t="s">
        <v>161</v>
      </c>
      <c r="Q56" t="s">
        <v>161</v>
      </c>
      <c r="R56" t="s">
        <v>164</v>
      </c>
      <c r="S56" s="17">
        <v>651</v>
      </c>
      <c r="T56" t="s">
        <v>161</v>
      </c>
      <c r="U56" t="s">
        <v>161</v>
      </c>
      <c r="V56" t="s">
        <v>161</v>
      </c>
      <c r="W56" t="s">
        <v>161</v>
      </c>
      <c r="X56" t="s">
        <v>161</v>
      </c>
      <c r="Y56" t="s">
        <v>161</v>
      </c>
      <c r="Z56" t="s">
        <v>161</v>
      </c>
      <c r="AA56" t="s">
        <v>161</v>
      </c>
      <c r="AB56" t="s">
        <v>161</v>
      </c>
      <c r="AC56" t="s">
        <v>161</v>
      </c>
      <c r="AD56" t="s">
        <v>161</v>
      </c>
      <c r="AE56" t="s">
        <v>161</v>
      </c>
      <c r="AF56" t="s">
        <v>161</v>
      </c>
      <c r="AG56" t="s">
        <v>161</v>
      </c>
      <c r="AH56" t="s">
        <v>161</v>
      </c>
      <c r="AI56" t="s">
        <v>161</v>
      </c>
      <c r="AJ56" t="s">
        <v>161</v>
      </c>
      <c r="AK56" t="s">
        <v>161</v>
      </c>
      <c r="AL56" t="s">
        <v>161</v>
      </c>
      <c r="AM56" t="s">
        <v>161</v>
      </c>
      <c r="AN56" t="s">
        <v>161</v>
      </c>
      <c r="AO56" t="s">
        <v>161</v>
      </c>
      <c r="AP56" t="s">
        <v>161</v>
      </c>
      <c r="AQ56" t="s">
        <v>161</v>
      </c>
      <c r="AR56" t="s">
        <v>161</v>
      </c>
      <c r="AS56">
        <v>1</v>
      </c>
      <c r="AT56" t="s">
        <v>161</v>
      </c>
      <c r="AU56" t="s">
        <v>161</v>
      </c>
      <c r="AV56" t="s">
        <v>161</v>
      </c>
      <c r="AW56" s="17">
        <v>101</v>
      </c>
      <c r="AX56" s="16">
        <v>43525</v>
      </c>
      <c r="AY56" t="s">
        <v>143</v>
      </c>
      <c r="AZ56" s="17">
        <v>651</v>
      </c>
      <c r="BA56" s="17">
        <f t="shared" si="0"/>
        <v>101</v>
      </c>
      <c r="BB56" s="16">
        <v>43525</v>
      </c>
      <c r="BC56" t="s">
        <v>144</v>
      </c>
      <c r="BD56" t="s">
        <v>145</v>
      </c>
      <c r="BE56" s="18">
        <v>3</v>
      </c>
      <c r="BF56" s="16">
        <v>43795</v>
      </c>
      <c r="BG56" s="17">
        <v>26.04</v>
      </c>
    </row>
    <row r="57" spans="1:59" ht="15">
      <c r="A57" t="s">
        <v>161</v>
      </c>
      <c r="B57">
        <v>2809</v>
      </c>
      <c r="C57" s="18">
        <v>306</v>
      </c>
      <c r="D57" t="s">
        <v>161</v>
      </c>
      <c r="E57" s="15" t="s">
        <v>138</v>
      </c>
      <c r="F57">
        <v>321767</v>
      </c>
      <c r="G57" t="s">
        <v>163</v>
      </c>
      <c r="H57" t="s">
        <v>161</v>
      </c>
      <c r="I57" t="s">
        <v>161</v>
      </c>
      <c r="J57" s="18" t="s">
        <v>170</v>
      </c>
      <c r="K57" t="s">
        <v>161</v>
      </c>
      <c r="L57" t="s">
        <v>161</v>
      </c>
      <c r="M57" t="s">
        <v>161</v>
      </c>
      <c r="N57" t="s">
        <v>141</v>
      </c>
      <c r="O57" t="s">
        <v>161</v>
      </c>
      <c r="P57" t="s">
        <v>161</v>
      </c>
      <c r="Q57" t="s">
        <v>161</v>
      </c>
      <c r="R57" t="s">
        <v>164</v>
      </c>
      <c r="S57" s="17">
        <v>2405.34</v>
      </c>
      <c r="T57" t="s">
        <v>161</v>
      </c>
      <c r="U57" t="s">
        <v>161</v>
      </c>
      <c r="V57" t="s">
        <v>161</v>
      </c>
      <c r="W57" t="s">
        <v>161</v>
      </c>
      <c r="X57" t="s">
        <v>161</v>
      </c>
      <c r="Y57" t="s">
        <v>161</v>
      </c>
      <c r="Z57" t="s">
        <v>161</v>
      </c>
      <c r="AA57" t="s">
        <v>161</v>
      </c>
      <c r="AB57" t="s">
        <v>161</v>
      </c>
      <c r="AC57" t="s">
        <v>161</v>
      </c>
      <c r="AD57" t="s">
        <v>161</v>
      </c>
      <c r="AE57" t="s">
        <v>161</v>
      </c>
      <c r="AF57" t="s">
        <v>161</v>
      </c>
      <c r="AG57" t="s">
        <v>161</v>
      </c>
      <c r="AH57" t="s">
        <v>161</v>
      </c>
      <c r="AI57" t="s">
        <v>161</v>
      </c>
      <c r="AJ57" t="s">
        <v>161</v>
      </c>
      <c r="AK57" t="s">
        <v>161</v>
      </c>
      <c r="AL57" t="s">
        <v>161</v>
      </c>
      <c r="AM57" t="s">
        <v>161</v>
      </c>
      <c r="AN57" t="s">
        <v>161</v>
      </c>
      <c r="AO57" t="s">
        <v>161</v>
      </c>
      <c r="AP57" t="s">
        <v>161</v>
      </c>
      <c r="AQ57" t="s">
        <v>161</v>
      </c>
      <c r="AR57" t="s">
        <v>161</v>
      </c>
      <c r="AS57">
        <v>1</v>
      </c>
      <c r="AT57" t="s">
        <v>161</v>
      </c>
      <c r="AU57" t="s">
        <v>161</v>
      </c>
      <c r="AV57" t="s">
        <v>161</v>
      </c>
      <c r="AW57" s="17">
        <v>373</v>
      </c>
      <c r="AX57" s="16">
        <v>43525</v>
      </c>
      <c r="AY57" t="s">
        <v>143</v>
      </c>
      <c r="AZ57" s="17">
        <v>2405.34</v>
      </c>
      <c r="BA57" s="17">
        <f t="shared" si="0"/>
        <v>373</v>
      </c>
      <c r="BB57" s="16">
        <v>43525</v>
      </c>
      <c r="BC57" t="s">
        <v>144</v>
      </c>
      <c r="BD57" t="s">
        <v>145</v>
      </c>
      <c r="BE57" s="18">
        <v>3</v>
      </c>
      <c r="BF57" s="16">
        <v>43795</v>
      </c>
      <c r="BG57" s="17">
        <v>96.21</v>
      </c>
    </row>
    <row r="58" spans="1:59" ht="15">
      <c r="A58" t="s">
        <v>161</v>
      </c>
      <c r="B58">
        <v>2809</v>
      </c>
      <c r="C58" s="18">
        <v>306</v>
      </c>
      <c r="D58" t="s">
        <v>161</v>
      </c>
      <c r="E58" s="15" t="s">
        <v>138</v>
      </c>
      <c r="F58">
        <v>321767</v>
      </c>
      <c r="G58" t="s">
        <v>163</v>
      </c>
      <c r="H58" t="s">
        <v>161</v>
      </c>
      <c r="I58" t="s">
        <v>161</v>
      </c>
      <c r="J58" s="18" t="s">
        <v>170</v>
      </c>
      <c r="K58" t="s">
        <v>161</v>
      </c>
      <c r="L58" t="s">
        <v>161</v>
      </c>
      <c r="M58" t="s">
        <v>161</v>
      </c>
      <c r="N58" t="s">
        <v>141</v>
      </c>
      <c r="O58" t="s">
        <v>161</v>
      </c>
      <c r="P58" t="s">
        <v>161</v>
      </c>
      <c r="Q58" t="s">
        <v>161</v>
      </c>
      <c r="R58" t="s">
        <v>164</v>
      </c>
      <c r="S58" s="17">
        <v>40.8</v>
      </c>
      <c r="T58" t="s">
        <v>161</v>
      </c>
      <c r="U58" t="s">
        <v>161</v>
      </c>
      <c r="V58" t="s">
        <v>161</v>
      </c>
      <c r="W58" t="s">
        <v>161</v>
      </c>
      <c r="X58" t="s">
        <v>161</v>
      </c>
      <c r="Y58" t="s">
        <v>161</v>
      </c>
      <c r="Z58" t="s">
        <v>161</v>
      </c>
      <c r="AA58" t="s">
        <v>161</v>
      </c>
      <c r="AB58" t="s">
        <v>161</v>
      </c>
      <c r="AC58" t="s">
        <v>161</v>
      </c>
      <c r="AD58" t="s">
        <v>161</v>
      </c>
      <c r="AE58" t="s">
        <v>161</v>
      </c>
      <c r="AF58" t="s">
        <v>161</v>
      </c>
      <c r="AG58" t="s">
        <v>161</v>
      </c>
      <c r="AH58" t="s">
        <v>161</v>
      </c>
      <c r="AI58" t="s">
        <v>161</v>
      </c>
      <c r="AJ58" t="s">
        <v>161</v>
      </c>
      <c r="AK58" t="s">
        <v>161</v>
      </c>
      <c r="AL58" t="s">
        <v>161</v>
      </c>
      <c r="AM58" t="s">
        <v>161</v>
      </c>
      <c r="AN58" t="s">
        <v>161</v>
      </c>
      <c r="AO58" t="s">
        <v>161</v>
      </c>
      <c r="AP58" t="s">
        <v>161</v>
      </c>
      <c r="AQ58" t="s">
        <v>161</v>
      </c>
      <c r="AR58" t="s">
        <v>161</v>
      </c>
      <c r="AS58">
        <v>1</v>
      </c>
      <c r="AT58" t="s">
        <v>161</v>
      </c>
      <c r="AU58" t="s">
        <v>161</v>
      </c>
      <c r="AV58" t="s">
        <v>161</v>
      </c>
      <c r="AW58" s="17">
        <v>6</v>
      </c>
      <c r="AX58" s="16">
        <v>43525</v>
      </c>
      <c r="AY58" t="s">
        <v>143</v>
      </c>
      <c r="AZ58" s="17">
        <v>40.8</v>
      </c>
      <c r="BA58" s="17">
        <f t="shared" si="0"/>
        <v>6</v>
      </c>
      <c r="BB58" s="16">
        <v>43525</v>
      </c>
      <c r="BC58" t="s">
        <v>144</v>
      </c>
      <c r="BD58" t="s">
        <v>145</v>
      </c>
      <c r="BE58" s="18">
        <v>3</v>
      </c>
      <c r="BF58" s="16">
        <v>43795</v>
      </c>
      <c r="BG58" s="17">
        <v>1.63</v>
      </c>
    </row>
    <row r="59" spans="1:59" ht="15">
      <c r="A59" t="s">
        <v>161</v>
      </c>
      <c r="B59">
        <v>2809</v>
      </c>
      <c r="C59" s="18">
        <v>311</v>
      </c>
      <c r="D59" t="s">
        <v>161</v>
      </c>
      <c r="E59" s="15" t="s">
        <v>138</v>
      </c>
      <c r="F59">
        <v>321767</v>
      </c>
      <c r="G59" t="s">
        <v>163</v>
      </c>
      <c r="H59" t="s">
        <v>161</v>
      </c>
      <c r="I59" t="s">
        <v>161</v>
      </c>
      <c r="J59" s="18">
        <v>978</v>
      </c>
      <c r="K59" t="s">
        <v>161</v>
      </c>
      <c r="L59" t="s">
        <v>161</v>
      </c>
      <c r="M59" t="s">
        <v>161</v>
      </c>
      <c r="N59" t="s">
        <v>141</v>
      </c>
      <c r="O59" t="s">
        <v>161</v>
      </c>
      <c r="P59" t="s">
        <v>161</v>
      </c>
      <c r="Q59" t="s">
        <v>161</v>
      </c>
      <c r="R59" t="s">
        <v>164</v>
      </c>
      <c r="S59" s="17">
        <v>119219.66</v>
      </c>
      <c r="T59" t="s">
        <v>161</v>
      </c>
      <c r="U59" t="s">
        <v>161</v>
      </c>
      <c r="V59" t="s">
        <v>161</v>
      </c>
      <c r="W59" t="s">
        <v>161</v>
      </c>
      <c r="X59" t="s">
        <v>161</v>
      </c>
      <c r="Y59" t="s">
        <v>161</v>
      </c>
      <c r="Z59" t="s">
        <v>161</v>
      </c>
      <c r="AA59" t="s">
        <v>161</v>
      </c>
      <c r="AB59" t="s">
        <v>161</v>
      </c>
      <c r="AC59" t="s">
        <v>161</v>
      </c>
      <c r="AD59" t="s">
        <v>161</v>
      </c>
      <c r="AE59" t="s">
        <v>161</v>
      </c>
      <c r="AF59" t="s">
        <v>161</v>
      </c>
      <c r="AG59" t="s">
        <v>161</v>
      </c>
      <c r="AH59" t="s">
        <v>161</v>
      </c>
      <c r="AI59" t="s">
        <v>161</v>
      </c>
      <c r="AJ59" t="s">
        <v>161</v>
      </c>
      <c r="AK59" t="s">
        <v>161</v>
      </c>
      <c r="AL59" t="s">
        <v>161</v>
      </c>
      <c r="AM59" t="s">
        <v>161</v>
      </c>
      <c r="AN59" t="s">
        <v>161</v>
      </c>
      <c r="AO59" t="s">
        <v>161</v>
      </c>
      <c r="AP59" t="s">
        <v>161</v>
      </c>
      <c r="AQ59" t="s">
        <v>161</v>
      </c>
      <c r="AR59" t="s">
        <v>161</v>
      </c>
      <c r="AS59">
        <v>4</v>
      </c>
      <c r="AT59" t="s">
        <v>161</v>
      </c>
      <c r="AU59" t="s">
        <v>161</v>
      </c>
      <c r="AV59" t="s">
        <v>161</v>
      </c>
      <c r="AW59" s="17">
        <v>17450</v>
      </c>
      <c r="AX59" s="16">
        <v>43525</v>
      </c>
      <c r="AY59" t="s">
        <v>143</v>
      </c>
      <c r="AZ59" s="17">
        <v>112578.5</v>
      </c>
      <c r="BA59" s="17">
        <f t="shared" si="0"/>
        <v>17450</v>
      </c>
      <c r="BB59" s="16">
        <v>43525</v>
      </c>
      <c r="BC59" t="s">
        <v>144</v>
      </c>
      <c r="BD59" t="s">
        <v>145</v>
      </c>
      <c r="BE59" s="18">
        <v>3</v>
      </c>
      <c r="BF59" s="16">
        <v>43795</v>
      </c>
      <c r="BG59" s="17">
        <v>4356.08</v>
      </c>
    </row>
    <row r="60" spans="1:59" ht="15">
      <c r="A60" t="s">
        <v>161</v>
      </c>
      <c r="B60">
        <v>3519</v>
      </c>
      <c r="C60" s="18">
        <v>306</v>
      </c>
      <c r="D60" t="s">
        <v>161</v>
      </c>
      <c r="E60" s="15" t="s">
        <v>138</v>
      </c>
      <c r="F60">
        <v>321767</v>
      </c>
      <c r="G60" t="s">
        <v>163</v>
      </c>
      <c r="H60" t="s">
        <v>161</v>
      </c>
      <c r="I60" t="s">
        <v>161</v>
      </c>
      <c r="J60" s="18">
        <v>980</v>
      </c>
      <c r="K60" t="s">
        <v>161</v>
      </c>
      <c r="L60" t="s">
        <v>161</v>
      </c>
      <c r="M60" t="s">
        <v>161</v>
      </c>
      <c r="N60" t="s">
        <v>169</v>
      </c>
      <c r="O60" t="s">
        <v>161</v>
      </c>
      <c r="P60" t="s">
        <v>161</v>
      </c>
      <c r="Q60" t="s">
        <v>161</v>
      </c>
      <c r="R60" t="s">
        <v>164</v>
      </c>
      <c r="S60" s="17">
        <v>140000</v>
      </c>
      <c r="T60" t="s">
        <v>161</v>
      </c>
      <c r="U60" t="s">
        <v>161</v>
      </c>
      <c r="V60" t="s">
        <v>161</v>
      </c>
      <c r="W60" t="s">
        <v>161</v>
      </c>
      <c r="X60" t="s">
        <v>161</v>
      </c>
      <c r="Y60" t="s">
        <v>161</v>
      </c>
      <c r="Z60" t="s">
        <v>161</v>
      </c>
      <c r="AA60" t="s">
        <v>161</v>
      </c>
      <c r="AB60" t="s">
        <v>161</v>
      </c>
      <c r="AC60" t="s">
        <v>161</v>
      </c>
      <c r="AD60" t="s">
        <v>161</v>
      </c>
      <c r="AE60" t="s">
        <v>161</v>
      </c>
      <c r="AF60" t="s">
        <v>161</v>
      </c>
      <c r="AG60" t="s">
        <v>161</v>
      </c>
      <c r="AH60" t="s">
        <v>161</v>
      </c>
      <c r="AI60" t="s">
        <v>161</v>
      </c>
      <c r="AJ60" t="s">
        <v>161</v>
      </c>
      <c r="AK60" t="s">
        <v>161</v>
      </c>
      <c r="AL60" t="s">
        <v>161</v>
      </c>
      <c r="AM60" t="s">
        <v>161</v>
      </c>
      <c r="AN60" t="s">
        <v>161</v>
      </c>
      <c r="AO60" t="s">
        <v>161</v>
      </c>
      <c r="AP60" t="s">
        <v>161</v>
      </c>
      <c r="AQ60" t="s">
        <v>161</v>
      </c>
      <c r="AR60" t="s">
        <v>161</v>
      </c>
      <c r="AS60">
        <v>1</v>
      </c>
      <c r="AT60" t="s">
        <v>161</v>
      </c>
      <c r="AU60" t="s">
        <v>161</v>
      </c>
      <c r="AV60" t="s">
        <v>161</v>
      </c>
      <c r="AW60" s="17">
        <v>58118</v>
      </c>
      <c r="AX60" s="16">
        <v>43525</v>
      </c>
      <c r="AY60" t="s">
        <v>143</v>
      </c>
      <c r="AZ60" s="17">
        <v>140000</v>
      </c>
      <c r="BA60" s="17">
        <f t="shared" si="0"/>
        <v>58118</v>
      </c>
      <c r="BB60" s="16">
        <v>43525</v>
      </c>
      <c r="BC60" t="s">
        <v>144</v>
      </c>
      <c r="BD60" t="s">
        <v>145</v>
      </c>
      <c r="BE60" s="18">
        <v>3</v>
      </c>
      <c r="BF60" s="16">
        <v>43795</v>
      </c>
      <c r="BG60" s="17">
        <v>5600</v>
      </c>
    </row>
    <row r="61" spans="1:59" ht="15">
      <c r="A61" t="s">
        <v>161</v>
      </c>
      <c r="B61">
        <v>3552</v>
      </c>
      <c r="C61" s="18">
        <v>311</v>
      </c>
      <c r="D61" t="s">
        <v>161</v>
      </c>
      <c r="E61" s="15" t="s">
        <v>138</v>
      </c>
      <c r="F61">
        <v>321767</v>
      </c>
      <c r="G61" t="s">
        <v>163</v>
      </c>
      <c r="H61" t="s">
        <v>161</v>
      </c>
      <c r="I61" t="s">
        <v>161</v>
      </c>
      <c r="J61" s="18">
        <v>980</v>
      </c>
      <c r="K61" t="s">
        <v>161</v>
      </c>
      <c r="L61" t="s">
        <v>161</v>
      </c>
      <c r="M61" t="s">
        <v>161</v>
      </c>
      <c r="N61" t="s">
        <v>139</v>
      </c>
      <c r="O61" t="s">
        <v>161</v>
      </c>
      <c r="P61" t="s">
        <v>161</v>
      </c>
      <c r="Q61" t="s">
        <v>161</v>
      </c>
      <c r="R61" t="s">
        <v>164</v>
      </c>
      <c r="S61" s="17">
        <v>107073.74</v>
      </c>
      <c r="T61" t="s">
        <v>161</v>
      </c>
      <c r="U61" t="s">
        <v>161</v>
      </c>
      <c r="V61" t="s">
        <v>161</v>
      </c>
      <c r="W61" t="s">
        <v>161</v>
      </c>
      <c r="X61" t="s">
        <v>161</v>
      </c>
      <c r="Y61" t="s">
        <v>161</v>
      </c>
      <c r="Z61" t="s">
        <v>161</v>
      </c>
      <c r="AA61" t="s">
        <v>161</v>
      </c>
      <c r="AB61" t="s">
        <v>161</v>
      </c>
      <c r="AC61" t="s">
        <v>161</v>
      </c>
      <c r="AD61" t="s">
        <v>161</v>
      </c>
      <c r="AE61" t="s">
        <v>161</v>
      </c>
      <c r="AF61" t="s">
        <v>161</v>
      </c>
      <c r="AG61" t="s">
        <v>161</v>
      </c>
      <c r="AH61" t="s">
        <v>161</v>
      </c>
      <c r="AI61" t="s">
        <v>161</v>
      </c>
      <c r="AJ61" t="s">
        <v>161</v>
      </c>
      <c r="AK61" s="17">
        <v>400</v>
      </c>
      <c r="AL61" t="s">
        <v>161</v>
      </c>
      <c r="AM61" t="s">
        <v>161</v>
      </c>
      <c r="AN61" t="s">
        <v>161</v>
      </c>
      <c r="AO61" t="s">
        <v>161</v>
      </c>
      <c r="AP61" s="16">
        <v>43819</v>
      </c>
      <c r="AQ61" t="s">
        <v>161</v>
      </c>
      <c r="AR61" t="s">
        <v>161</v>
      </c>
      <c r="AS61">
        <v>4</v>
      </c>
      <c r="AT61" t="s">
        <v>161</v>
      </c>
      <c r="AU61" t="s">
        <v>161</v>
      </c>
      <c r="AV61" t="s">
        <v>161</v>
      </c>
      <c r="AW61" s="17">
        <v>16658</v>
      </c>
      <c r="AX61" s="16">
        <v>43525</v>
      </c>
      <c r="AY61" t="s">
        <v>143</v>
      </c>
      <c r="AZ61" s="17">
        <v>107473.74</v>
      </c>
      <c r="BA61" s="17">
        <f t="shared" si="0"/>
        <v>16658</v>
      </c>
      <c r="BB61" s="16">
        <v>43525</v>
      </c>
      <c r="BC61" t="s">
        <v>144</v>
      </c>
      <c r="BD61" t="s">
        <v>145</v>
      </c>
      <c r="BE61" s="18">
        <v>3</v>
      </c>
      <c r="BF61" s="16">
        <v>43795</v>
      </c>
      <c r="BG61" s="17">
        <v>4298.95</v>
      </c>
    </row>
    <row r="62" spans="1:59" ht="15">
      <c r="A62" t="s">
        <v>161</v>
      </c>
      <c r="B62">
        <v>3552</v>
      </c>
      <c r="C62" s="18">
        <v>311</v>
      </c>
      <c r="D62" t="s">
        <v>161</v>
      </c>
      <c r="E62" s="15" t="s">
        <v>138</v>
      </c>
      <c r="F62">
        <v>321767</v>
      </c>
      <c r="G62" t="s">
        <v>163</v>
      </c>
      <c r="H62" t="s">
        <v>161</v>
      </c>
      <c r="I62" t="s">
        <v>161</v>
      </c>
      <c r="J62" s="18">
        <v>980</v>
      </c>
      <c r="K62" t="s">
        <v>161</v>
      </c>
      <c r="L62" t="s">
        <v>161</v>
      </c>
      <c r="M62" t="s">
        <v>161</v>
      </c>
      <c r="N62" t="s">
        <v>140</v>
      </c>
      <c r="O62" t="s">
        <v>161</v>
      </c>
      <c r="P62" t="s">
        <v>161</v>
      </c>
      <c r="Q62" t="s">
        <v>161</v>
      </c>
      <c r="R62" t="s">
        <v>164</v>
      </c>
      <c r="S62" s="17">
        <v>216946.3</v>
      </c>
      <c r="T62" t="s">
        <v>161</v>
      </c>
      <c r="U62" t="s">
        <v>161</v>
      </c>
      <c r="V62" t="s">
        <v>161</v>
      </c>
      <c r="W62" t="s">
        <v>161</v>
      </c>
      <c r="X62" t="s">
        <v>161</v>
      </c>
      <c r="Y62" t="s">
        <v>161</v>
      </c>
      <c r="Z62" t="s">
        <v>161</v>
      </c>
      <c r="AA62" t="s">
        <v>161</v>
      </c>
      <c r="AB62" t="s">
        <v>161</v>
      </c>
      <c r="AC62" t="s">
        <v>161</v>
      </c>
      <c r="AD62" t="s">
        <v>161</v>
      </c>
      <c r="AE62" t="s">
        <v>161</v>
      </c>
      <c r="AF62" t="s">
        <v>161</v>
      </c>
      <c r="AG62" t="s">
        <v>161</v>
      </c>
      <c r="AH62" t="s">
        <v>161</v>
      </c>
      <c r="AI62" t="s">
        <v>161</v>
      </c>
      <c r="AJ62" t="s">
        <v>161</v>
      </c>
      <c r="AK62" t="s">
        <v>161</v>
      </c>
      <c r="AL62" t="s">
        <v>161</v>
      </c>
      <c r="AM62" t="s">
        <v>161</v>
      </c>
      <c r="AN62" t="s">
        <v>161</v>
      </c>
      <c r="AO62" t="s">
        <v>161</v>
      </c>
      <c r="AP62" t="s">
        <v>161</v>
      </c>
      <c r="AQ62" t="s">
        <v>161</v>
      </c>
      <c r="AR62" t="s">
        <v>161</v>
      </c>
      <c r="AS62">
        <v>3</v>
      </c>
      <c r="AT62" t="s">
        <v>161</v>
      </c>
      <c r="AU62" t="s">
        <v>161</v>
      </c>
      <c r="AV62" t="s">
        <v>161</v>
      </c>
      <c r="AW62" s="17">
        <v>33627</v>
      </c>
      <c r="AX62" s="16">
        <v>43525</v>
      </c>
      <c r="AY62" t="s">
        <v>143</v>
      </c>
      <c r="AZ62" s="17">
        <v>216946.3</v>
      </c>
      <c r="BA62" s="17">
        <f t="shared" si="0"/>
        <v>33627</v>
      </c>
      <c r="BB62" s="16">
        <v>43525</v>
      </c>
      <c r="BC62" t="s">
        <v>144</v>
      </c>
      <c r="BD62" t="s">
        <v>145</v>
      </c>
      <c r="BE62" s="18">
        <v>3</v>
      </c>
      <c r="BF62" s="16">
        <v>43795</v>
      </c>
      <c r="BG62" s="17">
        <v>8677.85</v>
      </c>
    </row>
    <row r="63" spans="1:59" ht="15">
      <c r="A63" t="s">
        <v>161</v>
      </c>
      <c r="B63">
        <v>3570</v>
      </c>
      <c r="C63" s="18">
        <v>302</v>
      </c>
      <c r="D63" t="s">
        <v>161</v>
      </c>
      <c r="E63" s="15" t="s">
        <v>138</v>
      </c>
      <c r="F63">
        <v>321767</v>
      </c>
      <c r="G63" t="s">
        <v>163</v>
      </c>
      <c r="H63" t="s">
        <v>161</v>
      </c>
      <c r="I63" t="s">
        <v>161</v>
      </c>
      <c r="J63" s="18" t="s">
        <v>170</v>
      </c>
      <c r="K63" t="s">
        <v>161</v>
      </c>
      <c r="L63" t="s">
        <v>161</v>
      </c>
      <c r="M63" t="s">
        <v>161</v>
      </c>
      <c r="N63" t="s">
        <v>142</v>
      </c>
      <c r="O63" t="s">
        <v>161</v>
      </c>
      <c r="P63" t="s">
        <v>161</v>
      </c>
      <c r="Q63" t="s">
        <v>161</v>
      </c>
      <c r="R63" t="s">
        <v>164</v>
      </c>
      <c r="S63" s="17">
        <v>259.44</v>
      </c>
      <c r="T63" t="s">
        <v>161</v>
      </c>
      <c r="U63" t="s">
        <v>161</v>
      </c>
      <c r="V63" t="s">
        <v>161</v>
      </c>
      <c r="W63" t="s">
        <v>161</v>
      </c>
      <c r="X63" t="s">
        <v>161</v>
      </c>
      <c r="Y63" t="s">
        <v>161</v>
      </c>
      <c r="Z63" t="s">
        <v>161</v>
      </c>
      <c r="AA63" t="s">
        <v>161</v>
      </c>
      <c r="AB63" t="s">
        <v>161</v>
      </c>
      <c r="AC63" t="s">
        <v>161</v>
      </c>
      <c r="AD63" t="s">
        <v>161</v>
      </c>
      <c r="AE63" t="s">
        <v>161</v>
      </c>
      <c r="AF63" t="s">
        <v>161</v>
      </c>
      <c r="AG63" t="s">
        <v>161</v>
      </c>
      <c r="AH63" t="s">
        <v>161</v>
      </c>
      <c r="AI63" t="s">
        <v>161</v>
      </c>
      <c r="AJ63" t="s">
        <v>161</v>
      </c>
      <c r="AK63" t="s">
        <v>161</v>
      </c>
      <c r="AL63" t="s">
        <v>161</v>
      </c>
      <c r="AM63" t="s">
        <v>161</v>
      </c>
      <c r="AN63" t="s">
        <v>161</v>
      </c>
      <c r="AO63" t="s">
        <v>161</v>
      </c>
      <c r="AP63" t="s">
        <v>161</v>
      </c>
      <c r="AQ63" t="s">
        <v>161</v>
      </c>
      <c r="AR63" t="s">
        <v>161</v>
      </c>
      <c r="AS63">
        <v>1</v>
      </c>
      <c r="AT63" t="s">
        <v>161</v>
      </c>
      <c r="AU63" t="s">
        <v>161</v>
      </c>
      <c r="AV63" t="s">
        <v>161</v>
      </c>
      <c r="AW63" s="17">
        <v>40</v>
      </c>
      <c r="AX63" s="16">
        <v>43525</v>
      </c>
      <c r="AY63" t="s">
        <v>143</v>
      </c>
      <c r="AZ63" s="17">
        <v>259.44</v>
      </c>
      <c r="BA63" s="17">
        <f t="shared" si="0"/>
        <v>40</v>
      </c>
      <c r="BB63" s="16">
        <v>43525</v>
      </c>
      <c r="BC63" t="s">
        <v>144</v>
      </c>
      <c r="BD63" t="s">
        <v>145</v>
      </c>
      <c r="BE63" s="18">
        <v>3</v>
      </c>
      <c r="BF63" s="16">
        <v>43795</v>
      </c>
      <c r="BG63" s="17">
        <v>10.38</v>
      </c>
    </row>
    <row r="64" spans="1:59" ht="15">
      <c r="A64" t="s">
        <v>161</v>
      </c>
      <c r="B64">
        <v>3570</v>
      </c>
      <c r="C64" s="18">
        <v>302</v>
      </c>
      <c r="D64" t="s">
        <v>161</v>
      </c>
      <c r="E64" s="15" t="s">
        <v>138</v>
      </c>
      <c r="F64">
        <v>321767</v>
      </c>
      <c r="G64" t="s">
        <v>163</v>
      </c>
      <c r="H64" t="s">
        <v>161</v>
      </c>
      <c r="I64" t="s">
        <v>161</v>
      </c>
      <c r="J64" s="18" t="s">
        <v>170</v>
      </c>
      <c r="K64" t="s">
        <v>161</v>
      </c>
      <c r="L64" t="s">
        <v>161</v>
      </c>
      <c r="M64" t="s">
        <v>161</v>
      </c>
      <c r="N64" t="s">
        <v>142</v>
      </c>
      <c r="O64" t="s">
        <v>161</v>
      </c>
      <c r="P64" t="s">
        <v>161</v>
      </c>
      <c r="Q64" t="s">
        <v>161</v>
      </c>
      <c r="R64" t="s">
        <v>164</v>
      </c>
      <c r="S64" s="17">
        <v>2243.96</v>
      </c>
      <c r="T64" t="s">
        <v>161</v>
      </c>
      <c r="U64" t="s">
        <v>161</v>
      </c>
      <c r="V64" t="s">
        <v>161</v>
      </c>
      <c r="W64" t="s">
        <v>161</v>
      </c>
      <c r="X64" t="s">
        <v>161</v>
      </c>
      <c r="Y64" t="s">
        <v>161</v>
      </c>
      <c r="Z64" t="s">
        <v>161</v>
      </c>
      <c r="AA64" t="s">
        <v>161</v>
      </c>
      <c r="AB64" t="s">
        <v>161</v>
      </c>
      <c r="AC64" t="s">
        <v>161</v>
      </c>
      <c r="AD64" t="s">
        <v>161</v>
      </c>
      <c r="AE64" t="s">
        <v>161</v>
      </c>
      <c r="AF64" t="s">
        <v>161</v>
      </c>
      <c r="AG64" t="s">
        <v>161</v>
      </c>
      <c r="AH64" t="s">
        <v>161</v>
      </c>
      <c r="AI64" t="s">
        <v>161</v>
      </c>
      <c r="AJ64" t="s">
        <v>161</v>
      </c>
      <c r="AK64" t="s">
        <v>161</v>
      </c>
      <c r="AL64" t="s">
        <v>161</v>
      </c>
      <c r="AM64" t="s">
        <v>161</v>
      </c>
      <c r="AN64" t="s">
        <v>161</v>
      </c>
      <c r="AO64" t="s">
        <v>161</v>
      </c>
      <c r="AP64" t="s">
        <v>161</v>
      </c>
      <c r="AQ64" t="s">
        <v>161</v>
      </c>
      <c r="AR64" t="s">
        <v>161</v>
      </c>
      <c r="AS64">
        <v>1</v>
      </c>
      <c r="AT64" t="s">
        <v>161</v>
      </c>
      <c r="AU64" t="s">
        <v>161</v>
      </c>
      <c r="AV64" t="s">
        <v>161</v>
      </c>
      <c r="AW64" s="17">
        <v>348</v>
      </c>
      <c r="AX64" s="16">
        <v>43525</v>
      </c>
      <c r="AY64" t="s">
        <v>143</v>
      </c>
      <c r="AZ64" s="17">
        <v>2243.96</v>
      </c>
      <c r="BA64" s="17">
        <f t="shared" si="0"/>
        <v>348</v>
      </c>
      <c r="BB64" s="16">
        <v>43525</v>
      </c>
      <c r="BC64" t="s">
        <v>144</v>
      </c>
      <c r="BD64" t="s">
        <v>145</v>
      </c>
      <c r="BE64" s="18">
        <v>3</v>
      </c>
      <c r="BF64" s="16">
        <v>43795</v>
      </c>
      <c r="BG64" s="17">
        <v>89.76</v>
      </c>
    </row>
    <row r="65" spans="1:59" ht="15">
      <c r="A65" t="s">
        <v>161</v>
      </c>
      <c r="B65">
        <v>3570</v>
      </c>
      <c r="C65" s="18">
        <v>302</v>
      </c>
      <c r="D65" t="s">
        <v>161</v>
      </c>
      <c r="E65" s="15" t="s">
        <v>138</v>
      </c>
      <c r="F65">
        <v>321767</v>
      </c>
      <c r="G65" t="s">
        <v>163</v>
      </c>
      <c r="H65" t="s">
        <v>161</v>
      </c>
      <c r="I65" t="s">
        <v>161</v>
      </c>
      <c r="J65" s="18" t="s">
        <v>170</v>
      </c>
      <c r="K65" t="s">
        <v>161</v>
      </c>
      <c r="L65" t="s">
        <v>161</v>
      </c>
      <c r="M65" t="s">
        <v>161</v>
      </c>
      <c r="N65" t="s">
        <v>142</v>
      </c>
      <c r="O65" t="s">
        <v>161</v>
      </c>
      <c r="P65" t="s">
        <v>161</v>
      </c>
      <c r="Q65" t="s">
        <v>161</v>
      </c>
      <c r="R65" t="s">
        <v>164</v>
      </c>
      <c r="S65" s="17">
        <v>979.36</v>
      </c>
      <c r="T65" t="s">
        <v>161</v>
      </c>
      <c r="U65" t="s">
        <v>161</v>
      </c>
      <c r="V65" t="s">
        <v>161</v>
      </c>
      <c r="W65" t="s">
        <v>161</v>
      </c>
      <c r="X65" t="s">
        <v>161</v>
      </c>
      <c r="Y65" t="s">
        <v>161</v>
      </c>
      <c r="Z65" t="s">
        <v>161</v>
      </c>
      <c r="AA65" t="s">
        <v>161</v>
      </c>
      <c r="AB65" t="s">
        <v>161</v>
      </c>
      <c r="AC65" t="s">
        <v>161</v>
      </c>
      <c r="AD65" t="s">
        <v>161</v>
      </c>
      <c r="AE65" t="s">
        <v>161</v>
      </c>
      <c r="AF65" t="s">
        <v>161</v>
      </c>
      <c r="AG65" t="s">
        <v>161</v>
      </c>
      <c r="AH65" t="s">
        <v>161</v>
      </c>
      <c r="AI65" t="s">
        <v>161</v>
      </c>
      <c r="AJ65" t="s">
        <v>161</v>
      </c>
      <c r="AK65" t="s">
        <v>161</v>
      </c>
      <c r="AL65" t="s">
        <v>161</v>
      </c>
      <c r="AM65" t="s">
        <v>161</v>
      </c>
      <c r="AN65" t="s">
        <v>161</v>
      </c>
      <c r="AO65" t="s">
        <v>161</v>
      </c>
      <c r="AP65" t="s">
        <v>161</v>
      </c>
      <c r="AQ65" t="s">
        <v>161</v>
      </c>
      <c r="AR65" t="s">
        <v>161</v>
      </c>
      <c r="AS65">
        <v>1</v>
      </c>
      <c r="AT65" t="s">
        <v>161</v>
      </c>
      <c r="AU65" t="s">
        <v>161</v>
      </c>
      <c r="AV65" t="s">
        <v>161</v>
      </c>
      <c r="AW65" s="17">
        <v>152</v>
      </c>
      <c r="AX65" s="16">
        <v>43525</v>
      </c>
      <c r="AY65" t="s">
        <v>143</v>
      </c>
      <c r="AZ65" s="17">
        <v>979.36</v>
      </c>
      <c r="BA65" s="17">
        <f t="shared" si="0"/>
        <v>152</v>
      </c>
      <c r="BB65" s="16">
        <v>43525</v>
      </c>
      <c r="BC65" t="s">
        <v>144</v>
      </c>
      <c r="BD65" t="s">
        <v>145</v>
      </c>
      <c r="BE65" s="18">
        <v>3</v>
      </c>
      <c r="BF65" s="16">
        <v>43795</v>
      </c>
      <c r="BG65" s="17">
        <v>39.17</v>
      </c>
    </row>
    <row r="66" spans="1:59" ht="15">
      <c r="A66" t="s">
        <v>161</v>
      </c>
      <c r="B66">
        <v>3570</v>
      </c>
      <c r="C66" s="18">
        <v>302</v>
      </c>
      <c r="D66" t="s">
        <v>161</v>
      </c>
      <c r="E66" s="15" t="s">
        <v>138</v>
      </c>
      <c r="F66">
        <v>321767</v>
      </c>
      <c r="G66" t="s">
        <v>163</v>
      </c>
      <c r="H66" t="s">
        <v>161</v>
      </c>
      <c r="I66" t="s">
        <v>161</v>
      </c>
      <c r="J66" s="18" t="s">
        <v>170</v>
      </c>
      <c r="K66" t="s">
        <v>161</v>
      </c>
      <c r="L66" t="s">
        <v>161</v>
      </c>
      <c r="M66" t="s">
        <v>161</v>
      </c>
      <c r="N66" t="s">
        <v>142</v>
      </c>
      <c r="O66" t="s">
        <v>161</v>
      </c>
      <c r="P66" t="s">
        <v>161</v>
      </c>
      <c r="Q66" t="s">
        <v>161</v>
      </c>
      <c r="R66" t="s">
        <v>164</v>
      </c>
      <c r="S66" s="17">
        <v>225</v>
      </c>
      <c r="T66" t="s">
        <v>161</v>
      </c>
      <c r="U66" t="s">
        <v>161</v>
      </c>
      <c r="V66" t="s">
        <v>161</v>
      </c>
      <c r="W66" t="s">
        <v>161</v>
      </c>
      <c r="X66" t="s">
        <v>161</v>
      </c>
      <c r="Y66" t="s">
        <v>161</v>
      </c>
      <c r="Z66" t="s">
        <v>161</v>
      </c>
      <c r="AA66" t="s">
        <v>161</v>
      </c>
      <c r="AB66" t="s">
        <v>161</v>
      </c>
      <c r="AC66" t="s">
        <v>161</v>
      </c>
      <c r="AD66" t="s">
        <v>161</v>
      </c>
      <c r="AE66" t="s">
        <v>161</v>
      </c>
      <c r="AF66" t="s">
        <v>161</v>
      </c>
      <c r="AG66" t="s">
        <v>161</v>
      </c>
      <c r="AH66" t="s">
        <v>161</v>
      </c>
      <c r="AI66" t="s">
        <v>161</v>
      </c>
      <c r="AJ66" t="s">
        <v>161</v>
      </c>
      <c r="AK66" t="s">
        <v>161</v>
      </c>
      <c r="AL66" t="s">
        <v>161</v>
      </c>
      <c r="AM66" t="s">
        <v>161</v>
      </c>
      <c r="AN66" t="s">
        <v>161</v>
      </c>
      <c r="AO66" t="s">
        <v>161</v>
      </c>
      <c r="AP66" t="s">
        <v>161</v>
      </c>
      <c r="AQ66" t="s">
        <v>161</v>
      </c>
      <c r="AR66" t="s">
        <v>161</v>
      </c>
      <c r="AS66">
        <v>1</v>
      </c>
      <c r="AT66" t="s">
        <v>161</v>
      </c>
      <c r="AU66" t="s">
        <v>161</v>
      </c>
      <c r="AV66" t="s">
        <v>161</v>
      </c>
      <c r="AW66" s="17">
        <v>159</v>
      </c>
      <c r="AX66" s="16">
        <v>43525</v>
      </c>
      <c r="AY66" t="s">
        <v>143</v>
      </c>
      <c r="AZ66" s="17">
        <v>225</v>
      </c>
      <c r="BA66" s="17">
        <f t="shared" si="0"/>
        <v>159</v>
      </c>
      <c r="BB66" s="16">
        <v>43525</v>
      </c>
      <c r="BC66" t="s">
        <v>144</v>
      </c>
      <c r="BD66" t="s">
        <v>145</v>
      </c>
      <c r="BE66" s="18">
        <v>3</v>
      </c>
      <c r="BF66" s="16">
        <v>43795</v>
      </c>
      <c r="BG66" s="17">
        <v>9</v>
      </c>
    </row>
    <row r="67" spans="1:59" ht="15">
      <c r="A67" t="s">
        <v>161</v>
      </c>
      <c r="B67">
        <v>3570</v>
      </c>
      <c r="C67" s="18">
        <v>302</v>
      </c>
      <c r="D67" t="s">
        <v>161</v>
      </c>
      <c r="E67" s="15" t="s">
        <v>138</v>
      </c>
      <c r="F67">
        <v>321767</v>
      </c>
      <c r="G67" t="s">
        <v>163</v>
      </c>
      <c r="H67" t="s">
        <v>161</v>
      </c>
      <c r="I67" t="s">
        <v>161</v>
      </c>
      <c r="J67" s="18" t="s">
        <v>170</v>
      </c>
      <c r="K67" t="s">
        <v>161</v>
      </c>
      <c r="L67" t="s">
        <v>161</v>
      </c>
      <c r="M67" t="s">
        <v>161</v>
      </c>
      <c r="N67" t="s">
        <v>142</v>
      </c>
      <c r="O67" t="s">
        <v>161</v>
      </c>
      <c r="P67" t="s">
        <v>161</v>
      </c>
      <c r="Q67" t="s">
        <v>161</v>
      </c>
      <c r="R67" t="s">
        <v>164</v>
      </c>
      <c r="S67" s="17">
        <v>395.41</v>
      </c>
      <c r="T67" t="s">
        <v>161</v>
      </c>
      <c r="U67" t="s">
        <v>161</v>
      </c>
      <c r="V67" t="s">
        <v>161</v>
      </c>
      <c r="W67" t="s">
        <v>161</v>
      </c>
      <c r="X67" t="s">
        <v>161</v>
      </c>
      <c r="Y67" t="s">
        <v>161</v>
      </c>
      <c r="Z67" t="s">
        <v>161</v>
      </c>
      <c r="AA67" t="s">
        <v>161</v>
      </c>
      <c r="AB67" t="s">
        <v>161</v>
      </c>
      <c r="AC67" t="s">
        <v>161</v>
      </c>
      <c r="AD67" t="s">
        <v>161</v>
      </c>
      <c r="AE67" t="s">
        <v>161</v>
      </c>
      <c r="AF67" t="s">
        <v>161</v>
      </c>
      <c r="AG67" t="s">
        <v>161</v>
      </c>
      <c r="AH67" t="s">
        <v>161</v>
      </c>
      <c r="AI67" t="s">
        <v>161</v>
      </c>
      <c r="AJ67" t="s">
        <v>161</v>
      </c>
      <c r="AK67" t="s">
        <v>161</v>
      </c>
      <c r="AL67" t="s">
        <v>161</v>
      </c>
      <c r="AM67" t="s">
        <v>161</v>
      </c>
      <c r="AN67" t="s">
        <v>161</v>
      </c>
      <c r="AO67" t="s">
        <v>161</v>
      </c>
      <c r="AP67" t="s">
        <v>161</v>
      </c>
      <c r="AQ67" t="s">
        <v>161</v>
      </c>
      <c r="AR67" t="s">
        <v>161</v>
      </c>
      <c r="AS67">
        <v>1</v>
      </c>
      <c r="AT67" t="s">
        <v>161</v>
      </c>
      <c r="AU67" t="s">
        <v>161</v>
      </c>
      <c r="AV67" t="s">
        <v>161</v>
      </c>
      <c r="AW67" s="17">
        <v>61</v>
      </c>
      <c r="AX67" s="16">
        <v>43525</v>
      </c>
      <c r="AY67" t="s">
        <v>143</v>
      </c>
      <c r="AZ67" s="17">
        <v>395.41</v>
      </c>
      <c r="BA67" s="17">
        <f t="shared" si="0"/>
        <v>61</v>
      </c>
      <c r="BB67" s="16">
        <v>43525</v>
      </c>
      <c r="BC67" t="s">
        <v>144</v>
      </c>
      <c r="BD67" t="s">
        <v>145</v>
      </c>
      <c r="BE67" s="18">
        <v>3</v>
      </c>
      <c r="BF67" s="16">
        <v>43795</v>
      </c>
      <c r="BG67" s="17">
        <v>15.82</v>
      </c>
    </row>
    <row r="68" spans="1:59" ht="15">
      <c r="A68" t="s">
        <v>161</v>
      </c>
      <c r="B68">
        <v>3570</v>
      </c>
      <c r="C68" s="18">
        <v>302</v>
      </c>
      <c r="D68" t="s">
        <v>161</v>
      </c>
      <c r="E68" s="15" t="s">
        <v>138</v>
      </c>
      <c r="F68">
        <v>321767</v>
      </c>
      <c r="G68" t="s">
        <v>163</v>
      </c>
      <c r="H68" t="s">
        <v>161</v>
      </c>
      <c r="I68" t="s">
        <v>161</v>
      </c>
      <c r="J68" s="18" t="s">
        <v>170</v>
      </c>
      <c r="K68" t="s">
        <v>161</v>
      </c>
      <c r="L68" t="s">
        <v>161</v>
      </c>
      <c r="M68" t="s">
        <v>161</v>
      </c>
      <c r="N68" t="s">
        <v>142</v>
      </c>
      <c r="O68" t="s">
        <v>161</v>
      </c>
      <c r="P68" t="s">
        <v>161</v>
      </c>
      <c r="Q68" t="s">
        <v>161</v>
      </c>
      <c r="R68" t="s">
        <v>164</v>
      </c>
      <c r="S68" s="17">
        <v>206</v>
      </c>
      <c r="T68" t="s">
        <v>161</v>
      </c>
      <c r="U68" t="s">
        <v>161</v>
      </c>
      <c r="V68" t="s">
        <v>161</v>
      </c>
      <c r="W68" t="s">
        <v>161</v>
      </c>
      <c r="X68" t="s">
        <v>161</v>
      </c>
      <c r="Y68" t="s">
        <v>161</v>
      </c>
      <c r="Z68" t="s">
        <v>161</v>
      </c>
      <c r="AA68" t="s">
        <v>161</v>
      </c>
      <c r="AB68" t="s">
        <v>161</v>
      </c>
      <c r="AC68" t="s">
        <v>161</v>
      </c>
      <c r="AD68" t="s">
        <v>161</v>
      </c>
      <c r="AE68" t="s">
        <v>161</v>
      </c>
      <c r="AF68" t="s">
        <v>161</v>
      </c>
      <c r="AG68" t="s">
        <v>161</v>
      </c>
      <c r="AH68" t="s">
        <v>161</v>
      </c>
      <c r="AI68" t="s">
        <v>161</v>
      </c>
      <c r="AJ68" t="s">
        <v>161</v>
      </c>
      <c r="AK68" t="s">
        <v>161</v>
      </c>
      <c r="AL68" t="s">
        <v>161</v>
      </c>
      <c r="AM68" t="s">
        <v>161</v>
      </c>
      <c r="AN68" t="s">
        <v>161</v>
      </c>
      <c r="AO68" t="s">
        <v>161</v>
      </c>
      <c r="AP68" t="s">
        <v>161</v>
      </c>
      <c r="AQ68" t="s">
        <v>161</v>
      </c>
      <c r="AR68" t="s">
        <v>161</v>
      </c>
      <c r="AS68">
        <v>1</v>
      </c>
      <c r="AT68" t="s">
        <v>161</v>
      </c>
      <c r="AU68" t="s">
        <v>161</v>
      </c>
      <c r="AV68" t="s">
        <v>161</v>
      </c>
      <c r="AW68" s="17">
        <v>146</v>
      </c>
      <c r="AX68" s="16">
        <v>43525</v>
      </c>
      <c r="AY68" t="s">
        <v>143</v>
      </c>
      <c r="AZ68" s="17">
        <v>206</v>
      </c>
      <c r="BA68" s="17">
        <f t="shared" si="0"/>
        <v>146</v>
      </c>
      <c r="BB68" s="16">
        <v>43525</v>
      </c>
      <c r="BC68" t="s">
        <v>144</v>
      </c>
      <c r="BD68" t="s">
        <v>145</v>
      </c>
      <c r="BE68" s="18">
        <v>3</v>
      </c>
      <c r="BF68" s="16">
        <v>43795</v>
      </c>
      <c r="BG68" s="17">
        <v>8.24</v>
      </c>
    </row>
    <row r="69" spans="1:59" ht="15">
      <c r="A69" t="s">
        <v>161</v>
      </c>
      <c r="B69">
        <v>3570</v>
      </c>
      <c r="C69" s="18">
        <v>302</v>
      </c>
      <c r="D69" t="s">
        <v>161</v>
      </c>
      <c r="E69" s="15" t="s">
        <v>138</v>
      </c>
      <c r="F69">
        <v>321767</v>
      </c>
      <c r="G69" t="s">
        <v>163</v>
      </c>
      <c r="H69" t="s">
        <v>161</v>
      </c>
      <c r="I69" t="s">
        <v>161</v>
      </c>
      <c r="J69" s="18" t="s">
        <v>170</v>
      </c>
      <c r="K69" t="s">
        <v>161</v>
      </c>
      <c r="L69" t="s">
        <v>161</v>
      </c>
      <c r="M69" t="s">
        <v>161</v>
      </c>
      <c r="N69" t="s">
        <v>142</v>
      </c>
      <c r="O69" t="s">
        <v>161</v>
      </c>
      <c r="P69" t="s">
        <v>161</v>
      </c>
      <c r="Q69" t="s">
        <v>161</v>
      </c>
      <c r="R69" t="s">
        <v>164</v>
      </c>
      <c r="S69" s="17">
        <v>225</v>
      </c>
      <c r="T69" t="s">
        <v>161</v>
      </c>
      <c r="U69" t="s">
        <v>161</v>
      </c>
      <c r="V69" t="s">
        <v>161</v>
      </c>
      <c r="W69" t="s">
        <v>161</v>
      </c>
      <c r="X69" t="s">
        <v>161</v>
      </c>
      <c r="Y69" t="s">
        <v>161</v>
      </c>
      <c r="Z69" t="s">
        <v>161</v>
      </c>
      <c r="AA69" t="s">
        <v>161</v>
      </c>
      <c r="AB69" t="s">
        <v>161</v>
      </c>
      <c r="AC69" t="s">
        <v>161</v>
      </c>
      <c r="AD69" t="s">
        <v>161</v>
      </c>
      <c r="AE69" t="s">
        <v>161</v>
      </c>
      <c r="AF69" t="s">
        <v>161</v>
      </c>
      <c r="AG69" t="s">
        <v>161</v>
      </c>
      <c r="AH69" t="s">
        <v>161</v>
      </c>
      <c r="AI69" t="s">
        <v>161</v>
      </c>
      <c r="AJ69" t="s">
        <v>161</v>
      </c>
      <c r="AK69" t="s">
        <v>161</v>
      </c>
      <c r="AL69" t="s">
        <v>161</v>
      </c>
      <c r="AM69" t="s">
        <v>161</v>
      </c>
      <c r="AN69" t="s">
        <v>161</v>
      </c>
      <c r="AO69" t="s">
        <v>161</v>
      </c>
      <c r="AP69" t="s">
        <v>161</v>
      </c>
      <c r="AQ69" t="s">
        <v>161</v>
      </c>
      <c r="AR69" t="s">
        <v>161</v>
      </c>
      <c r="AS69">
        <v>1</v>
      </c>
      <c r="AT69" t="s">
        <v>161</v>
      </c>
      <c r="AU69" t="s">
        <v>161</v>
      </c>
      <c r="AV69" t="s">
        <v>161</v>
      </c>
      <c r="AW69" s="17">
        <v>35</v>
      </c>
      <c r="AX69" s="16">
        <v>43525</v>
      </c>
      <c r="AY69" t="s">
        <v>143</v>
      </c>
      <c r="AZ69" s="17">
        <v>225</v>
      </c>
      <c r="BA69" s="17">
        <f aca="true" t="shared" si="1" ref="BA69:BA132">AW69</f>
        <v>35</v>
      </c>
      <c r="BB69" s="16">
        <v>43525</v>
      </c>
      <c r="BC69" t="s">
        <v>144</v>
      </c>
      <c r="BD69" t="s">
        <v>145</v>
      </c>
      <c r="BE69" s="18">
        <v>3</v>
      </c>
      <c r="BF69" s="16">
        <v>43795</v>
      </c>
      <c r="BG69" s="17">
        <v>9</v>
      </c>
    </row>
    <row r="70" spans="1:59" ht="15">
      <c r="A70" t="s">
        <v>161</v>
      </c>
      <c r="B70">
        <v>3570</v>
      </c>
      <c r="C70" s="18">
        <v>302</v>
      </c>
      <c r="D70" t="s">
        <v>161</v>
      </c>
      <c r="E70" s="15" t="s">
        <v>138</v>
      </c>
      <c r="F70">
        <v>321767</v>
      </c>
      <c r="G70" t="s">
        <v>163</v>
      </c>
      <c r="H70" t="s">
        <v>161</v>
      </c>
      <c r="I70" t="s">
        <v>161</v>
      </c>
      <c r="J70" s="18" t="s">
        <v>170</v>
      </c>
      <c r="K70" t="s">
        <v>161</v>
      </c>
      <c r="L70" t="s">
        <v>161</v>
      </c>
      <c r="M70" t="s">
        <v>161</v>
      </c>
      <c r="N70" t="s">
        <v>142</v>
      </c>
      <c r="O70" t="s">
        <v>161</v>
      </c>
      <c r="P70" t="s">
        <v>161</v>
      </c>
      <c r="Q70" t="s">
        <v>161</v>
      </c>
      <c r="R70" t="s">
        <v>164</v>
      </c>
      <c r="S70" s="17">
        <v>300</v>
      </c>
      <c r="T70" t="s">
        <v>161</v>
      </c>
      <c r="U70" t="s">
        <v>161</v>
      </c>
      <c r="V70" t="s">
        <v>161</v>
      </c>
      <c r="W70" t="s">
        <v>161</v>
      </c>
      <c r="X70" t="s">
        <v>161</v>
      </c>
      <c r="Y70" t="s">
        <v>161</v>
      </c>
      <c r="Z70" t="s">
        <v>161</v>
      </c>
      <c r="AA70" t="s">
        <v>161</v>
      </c>
      <c r="AB70" t="s">
        <v>161</v>
      </c>
      <c r="AC70" t="s">
        <v>161</v>
      </c>
      <c r="AD70" t="s">
        <v>161</v>
      </c>
      <c r="AE70" t="s">
        <v>161</v>
      </c>
      <c r="AF70" t="s">
        <v>161</v>
      </c>
      <c r="AG70" t="s">
        <v>161</v>
      </c>
      <c r="AH70" t="s">
        <v>161</v>
      </c>
      <c r="AI70" t="s">
        <v>161</v>
      </c>
      <c r="AJ70" t="s">
        <v>161</v>
      </c>
      <c r="AK70" t="s">
        <v>161</v>
      </c>
      <c r="AL70" t="s">
        <v>161</v>
      </c>
      <c r="AM70" t="s">
        <v>161</v>
      </c>
      <c r="AN70" t="s">
        <v>161</v>
      </c>
      <c r="AO70" t="s">
        <v>161</v>
      </c>
      <c r="AP70" t="s">
        <v>161</v>
      </c>
      <c r="AQ70" t="s">
        <v>161</v>
      </c>
      <c r="AR70" t="s">
        <v>161</v>
      </c>
      <c r="AS70">
        <v>1</v>
      </c>
      <c r="AT70" t="s">
        <v>161</v>
      </c>
      <c r="AU70" t="s">
        <v>161</v>
      </c>
      <c r="AV70" t="s">
        <v>161</v>
      </c>
      <c r="AW70" s="17">
        <v>47</v>
      </c>
      <c r="AX70" s="16">
        <v>43525</v>
      </c>
      <c r="AY70" t="s">
        <v>143</v>
      </c>
      <c r="AZ70" s="17">
        <v>300</v>
      </c>
      <c r="BA70" s="17">
        <f t="shared" si="1"/>
        <v>47</v>
      </c>
      <c r="BB70" s="16">
        <v>43525</v>
      </c>
      <c r="BC70" t="s">
        <v>144</v>
      </c>
      <c r="BD70" t="s">
        <v>145</v>
      </c>
      <c r="BE70" s="18">
        <v>3</v>
      </c>
      <c r="BF70" s="16">
        <v>43795</v>
      </c>
      <c r="BG70" s="17">
        <v>12</v>
      </c>
    </row>
    <row r="71" spans="1:59" ht="15">
      <c r="A71" t="s">
        <v>161</v>
      </c>
      <c r="B71">
        <v>3578</v>
      </c>
      <c r="C71" s="18">
        <v>309</v>
      </c>
      <c r="D71" t="s">
        <v>161</v>
      </c>
      <c r="E71" s="15" t="s">
        <v>138</v>
      </c>
      <c r="F71">
        <v>321767</v>
      </c>
      <c r="G71" t="s">
        <v>163</v>
      </c>
      <c r="H71" t="s">
        <v>161</v>
      </c>
      <c r="I71" t="s">
        <v>161</v>
      </c>
      <c r="J71" s="18" t="s">
        <v>170</v>
      </c>
      <c r="K71" t="s">
        <v>161</v>
      </c>
      <c r="L71" t="s">
        <v>161</v>
      </c>
      <c r="M71" t="s">
        <v>161</v>
      </c>
      <c r="N71" t="s">
        <v>148</v>
      </c>
      <c r="O71" t="s">
        <v>161</v>
      </c>
      <c r="P71" t="s">
        <v>161</v>
      </c>
      <c r="Q71" t="s">
        <v>161</v>
      </c>
      <c r="R71" t="s">
        <v>164</v>
      </c>
      <c r="S71" s="17">
        <v>420</v>
      </c>
      <c r="T71" t="s">
        <v>161</v>
      </c>
      <c r="U71" t="s">
        <v>161</v>
      </c>
      <c r="V71" t="s">
        <v>161</v>
      </c>
      <c r="W71" t="s">
        <v>161</v>
      </c>
      <c r="X71" t="s">
        <v>161</v>
      </c>
      <c r="Y71" t="s">
        <v>161</v>
      </c>
      <c r="Z71" t="s">
        <v>161</v>
      </c>
      <c r="AA71" t="s">
        <v>161</v>
      </c>
      <c r="AB71" t="s">
        <v>161</v>
      </c>
      <c r="AC71" t="s">
        <v>161</v>
      </c>
      <c r="AD71" t="s">
        <v>161</v>
      </c>
      <c r="AE71" t="s">
        <v>161</v>
      </c>
      <c r="AF71" t="s">
        <v>161</v>
      </c>
      <c r="AG71" t="s">
        <v>161</v>
      </c>
      <c r="AH71" t="s">
        <v>161</v>
      </c>
      <c r="AI71" t="s">
        <v>161</v>
      </c>
      <c r="AJ71" t="s">
        <v>161</v>
      </c>
      <c r="AK71" t="s">
        <v>161</v>
      </c>
      <c r="AL71" t="s">
        <v>161</v>
      </c>
      <c r="AM71" t="s">
        <v>161</v>
      </c>
      <c r="AN71" t="s">
        <v>161</v>
      </c>
      <c r="AO71" t="s">
        <v>161</v>
      </c>
      <c r="AP71" t="s">
        <v>161</v>
      </c>
      <c r="AQ71" t="s">
        <v>161</v>
      </c>
      <c r="AR71" t="s">
        <v>161</v>
      </c>
      <c r="AS71">
        <v>1</v>
      </c>
      <c r="AT71" t="s">
        <v>161</v>
      </c>
      <c r="AU71" t="s">
        <v>161</v>
      </c>
      <c r="AV71" t="s">
        <v>161</v>
      </c>
      <c r="AW71" s="17">
        <v>65</v>
      </c>
      <c r="AX71" s="16">
        <v>43525</v>
      </c>
      <c r="AY71" t="s">
        <v>143</v>
      </c>
      <c r="AZ71" s="17">
        <v>420</v>
      </c>
      <c r="BA71" s="17">
        <f t="shared" si="1"/>
        <v>65</v>
      </c>
      <c r="BB71" s="16">
        <v>43525</v>
      </c>
      <c r="BC71" t="s">
        <v>144</v>
      </c>
      <c r="BD71" t="s">
        <v>145</v>
      </c>
      <c r="BE71" s="18">
        <v>3</v>
      </c>
      <c r="BF71" s="16">
        <v>43795</v>
      </c>
      <c r="BG71" s="17">
        <v>16.8</v>
      </c>
    </row>
    <row r="72" spans="1:59" ht="15">
      <c r="A72" t="s">
        <v>161</v>
      </c>
      <c r="B72">
        <v>3578</v>
      </c>
      <c r="C72" s="18">
        <v>309</v>
      </c>
      <c r="D72" t="s">
        <v>161</v>
      </c>
      <c r="E72" s="15" t="s">
        <v>138</v>
      </c>
      <c r="F72">
        <v>321767</v>
      </c>
      <c r="G72" t="s">
        <v>163</v>
      </c>
      <c r="H72" t="s">
        <v>161</v>
      </c>
      <c r="I72" t="s">
        <v>161</v>
      </c>
      <c r="J72" s="18" t="s">
        <v>170</v>
      </c>
      <c r="K72" t="s">
        <v>161</v>
      </c>
      <c r="L72" t="s">
        <v>161</v>
      </c>
      <c r="M72" t="s">
        <v>161</v>
      </c>
      <c r="N72" t="s">
        <v>148</v>
      </c>
      <c r="O72" t="s">
        <v>161</v>
      </c>
      <c r="P72" t="s">
        <v>161</v>
      </c>
      <c r="Q72" t="s">
        <v>161</v>
      </c>
      <c r="R72" t="s">
        <v>164</v>
      </c>
      <c r="S72" s="17">
        <v>1258.83</v>
      </c>
      <c r="T72" t="s">
        <v>161</v>
      </c>
      <c r="U72" t="s">
        <v>161</v>
      </c>
      <c r="V72" t="s">
        <v>161</v>
      </c>
      <c r="W72" t="s">
        <v>161</v>
      </c>
      <c r="X72" t="s">
        <v>161</v>
      </c>
      <c r="Y72" t="s">
        <v>161</v>
      </c>
      <c r="Z72" t="s">
        <v>161</v>
      </c>
      <c r="AA72" t="s">
        <v>161</v>
      </c>
      <c r="AB72" t="s">
        <v>161</v>
      </c>
      <c r="AC72" t="s">
        <v>161</v>
      </c>
      <c r="AD72" t="s">
        <v>161</v>
      </c>
      <c r="AE72" t="s">
        <v>161</v>
      </c>
      <c r="AF72" t="s">
        <v>161</v>
      </c>
      <c r="AG72" t="s">
        <v>161</v>
      </c>
      <c r="AH72" t="s">
        <v>161</v>
      </c>
      <c r="AI72" t="s">
        <v>161</v>
      </c>
      <c r="AJ72" t="s">
        <v>161</v>
      </c>
      <c r="AK72" t="s">
        <v>161</v>
      </c>
      <c r="AL72" t="s">
        <v>161</v>
      </c>
      <c r="AM72" t="s">
        <v>161</v>
      </c>
      <c r="AN72" t="s">
        <v>161</v>
      </c>
      <c r="AO72" t="s">
        <v>161</v>
      </c>
      <c r="AP72" t="s">
        <v>161</v>
      </c>
      <c r="AQ72" t="s">
        <v>161</v>
      </c>
      <c r="AR72" t="s">
        <v>161</v>
      </c>
      <c r="AS72">
        <v>1</v>
      </c>
      <c r="AT72" t="s">
        <v>161</v>
      </c>
      <c r="AU72" t="s">
        <v>161</v>
      </c>
      <c r="AV72" t="s">
        <v>161</v>
      </c>
      <c r="AW72" s="17">
        <v>195</v>
      </c>
      <c r="AX72" s="16">
        <v>43525</v>
      </c>
      <c r="AY72" t="s">
        <v>143</v>
      </c>
      <c r="AZ72" s="17">
        <v>1258.83</v>
      </c>
      <c r="BA72" s="17">
        <f t="shared" si="1"/>
        <v>195</v>
      </c>
      <c r="BB72" s="16">
        <v>43525</v>
      </c>
      <c r="BC72" t="s">
        <v>144</v>
      </c>
      <c r="BD72" t="s">
        <v>145</v>
      </c>
      <c r="BE72" s="18">
        <v>3</v>
      </c>
      <c r="BF72" s="16">
        <v>43795</v>
      </c>
      <c r="BG72" s="17">
        <v>50.35</v>
      </c>
    </row>
    <row r="73" spans="1:59" ht="15">
      <c r="A73" t="s">
        <v>161</v>
      </c>
      <c r="B73">
        <v>3578</v>
      </c>
      <c r="C73" s="18">
        <v>309</v>
      </c>
      <c r="D73" t="s">
        <v>161</v>
      </c>
      <c r="E73" s="15" t="s">
        <v>138</v>
      </c>
      <c r="F73">
        <v>321767</v>
      </c>
      <c r="G73" t="s">
        <v>163</v>
      </c>
      <c r="H73" t="s">
        <v>161</v>
      </c>
      <c r="I73" t="s">
        <v>161</v>
      </c>
      <c r="J73" s="18" t="s">
        <v>170</v>
      </c>
      <c r="K73" t="s">
        <v>161</v>
      </c>
      <c r="L73" t="s">
        <v>161</v>
      </c>
      <c r="M73" t="s">
        <v>161</v>
      </c>
      <c r="N73" t="s">
        <v>148</v>
      </c>
      <c r="O73" t="s">
        <v>161</v>
      </c>
      <c r="P73" t="s">
        <v>161</v>
      </c>
      <c r="Q73" t="s">
        <v>161</v>
      </c>
      <c r="R73" t="s">
        <v>164</v>
      </c>
      <c r="S73" s="17">
        <v>1200</v>
      </c>
      <c r="T73" t="s">
        <v>161</v>
      </c>
      <c r="U73" t="s">
        <v>161</v>
      </c>
      <c r="V73" t="s">
        <v>161</v>
      </c>
      <c r="W73" t="s">
        <v>161</v>
      </c>
      <c r="X73" t="s">
        <v>161</v>
      </c>
      <c r="Y73" t="s">
        <v>161</v>
      </c>
      <c r="Z73" t="s">
        <v>161</v>
      </c>
      <c r="AA73" t="s">
        <v>161</v>
      </c>
      <c r="AB73" t="s">
        <v>161</v>
      </c>
      <c r="AC73" t="s">
        <v>161</v>
      </c>
      <c r="AD73" t="s">
        <v>161</v>
      </c>
      <c r="AE73" t="s">
        <v>161</v>
      </c>
      <c r="AF73" t="s">
        <v>161</v>
      </c>
      <c r="AG73" t="s">
        <v>161</v>
      </c>
      <c r="AH73" t="s">
        <v>161</v>
      </c>
      <c r="AI73" t="s">
        <v>161</v>
      </c>
      <c r="AJ73" t="s">
        <v>161</v>
      </c>
      <c r="AK73" t="s">
        <v>161</v>
      </c>
      <c r="AL73" t="s">
        <v>161</v>
      </c>
      <c r="AM73" t="s">
        <v>161</v>
      </c>
      <c r="AN73" t="s">
        <v>161</v>
      </c>
      <c r="AO73" t="s">
        <v>161</v>
      </c>
      <c r="AP73" t="s">
        <v>161</v>
      </c>
      <c r="AQ73" t="s">
        <v>161</v>
      </c>
      <c r="AR73" t="s">
        <v>161</v>
      </c>
      <c r="AS73">
        <v>1</v>
      </c>
      <c r="AT73" t="s">
        <v>161</v>
      </c>
      <c r="AU73" t="s">
        <v>161</v>
      </c>
      <c r="AV73" t="s">
        <v>161</v>
      </c>
      <c r="AW73" s="17">
        <v>186</v>
      </c>
      <c r="AX73" s="16">
        <v>43525</v>
      </c>
      <c r="AY73" t="s">
        <v>143</v>
      </c>
      <c r="AZ73" s="17">
        <v>1200</v>
      </c>
      <c r="BA73" s="17">
        <f t="shared" si="1"/>
        <v>186</v>
      </c>
      <c r="BB73" s="16">
        <v>43525</v>
      </c>
      <c r="BC73" t="s">
        <v>144</v>
      </c>
      <c r="BD73" t="s">
        <v>145</v>
      </c>
      <c r="BE73" s="18">
        <v>3</v>
      </c>
      <c r="BF73" s="16">
        <v>43795</v>
      </c>
      <c r="BG73" s="17">
        <v>48</v>
      </c>
    </row>
    <row r="74" spans="1:59" ht="15">
      <c r="A74" t="s">
        <v>161</v>
      </c>
      <c r="B74">
        <v>3578</v>
      </c>
      <c r="C74" s="18">
        <v>309</v>
      </c>
      <c r="D74" t="s">
        <v>161</v>
      </c>
      <c r="E74" s="15" t="s">
        <v>138</v>
      </c>
      <c r="F74">
        <v>321767</v>
      </c>
      <c r="G74" t="s">
        <v>163</v>
      </c>
      <c r="H74" t="s">
        <v>161</v>
      </c>
      <c r="I74" t="s">
        <v>161</v>
      </c>
      <c r="J74" s="18" t="s">
        <v>170</v>
      </c>
      <c r="K74" t="s">
        <v>161</v>
      </c>
      <c r="L74" t="s">
        <v>161</v>
      </c>
      <c r="M74" t="s">
        <v>161</v>
      </c>
      <c r="N74" t="s">
        <v>148</v>
      </c>
      <c r="O74" t="s">
        <v>161</v>
      </c>
      <c r="P74" t="s">
        <v>161</v>
      </c>
      <c r="Q74" t="s">
        <v>161</v>
      </c>
      <c r="R74" t="s">
        <v>164</v>
      </c>
      <c r="S74" s="17">
        <v>676.67</v>
      </c>
      <c r="T74" t="s">
        <v>161</v>
      </c>
      <c r="U74" t="s">
        <v>161</v>
      </c>
      <c r="V74" t="s">
        <v>161</v>
      </c>
      <c r="W74" t="s">
        <v>161</v>
      </c>
      <c r="X74" t="s">
        <v>161</v>
      </c>
      <c r="Y74" t="s">
        <v>161</v>
      </c>
      <c r="Z74" t="s">
        <v>161</v>
      </c>
      <c r="AA74" t="s">
        <v>161</v>
      </c>
      <c r="AB74" t="s">
        <v>161</v>
      </c>
      <c r="AC74" t="s">
        <v>161</v>
      </c>
      <c r="AD74" t="s">
        <v>161</v>
      </c>
      <c r="AE74" t="s">
        <v>161</v>
      </c>
      <c r="AF74" t="s">
        <v>161</v>
      </c>
      <c r="AG74" t="s">
        <v>161</v>
      </c>
      <c r="AH74" t="s">
        <v>161</v>
      </c>
      <c r="AI74" t="s">
        <v>161</v>
      </c>
      <c r="AJ74" t="s">
        <v>161</v>
      </c>
      <c r="AK74" t="s">
        <v>161</v>
      </c>
      <c r="AL74" t="s">
        <v>161</v>
      </c>
      <c r="AM74" t="s">
        <v>161</v>
      </c>
      <c r="AN74" t="s">
        <v>161</v>
      </c>
      <c r="AO74" t="s">
        <v>161</v>
      </c>
      <c r="AP74" t="s">
        <v>161</v>
      </c>
      <c r="AQ74" t="s">
        <v>161</v>
      </c>
      <c r="AR74" t="s">
        <v>161</v>
      </c>
      <c r="AS74">
        <v>1</v>
      </c>
      <c r="AT74" t="s">
        <v>161</v>
      </c>
      <c r="AU74" t="s">
        <v>161</v>
      </c>
      <c r="AV74" t="s">
        <v>161</v>
      </c>
      <c r="AW74" s="17">
        <v>266</v>
      </c>
      <c r="AX74" s="16">
        <v>43525</v>
      </c>
      <c r="AY74" t="s">
        <v>143</v>
      </c>
      <c r="AZ74" s="17">
        <v>676.67</v>
      </c>
      <c r="BA74" s="17">
        <f t="shared" si="1"/>
        <v>266</v>
      </c>
      <c r="BB74" s="16">
        <v>43525</v>
      </c>
      <c r="BC74" t="s">
        <v>144</v>
      </c>
      <c r="BD74" t="s">
        <v>145</v>
      </c>
      <c r="BE74" s="18">
        <v>3</v>
      </c>
      <c r="BF74" s="16">
        <v>43795</v>
      </c>
      <c r="BG74" s="17">
        <v>27.07</v>
      </c>
    </row>
    <row r="75" spans="1:59" ht="15">
      <c r="A75" t="s">
        <v>161</v>
      </c>
      <c r="B75">
        <v>3578</v>
      </c>
      <c r="C75" s="18">
        <v>309</v>
      </c>
      <c r="D75" t="s">
        <v>161</v>
      </c>
      <c r="E75" s="15" t="s">
        <v>138</v>
      </c>
      <c r="F75">
        <v>321767</v>
      </c>
      <c r="G75" t="s">
        <v>163</v>
      </c>
      <c r="H75" t="s">
        <v>161</v>
      </c>
      <c r="I75" t="s">
        <v>161</v>
      </c>
      <c r="J75" s="18" t="s">
        <v>170</v>
      </c>
      <c r="K75" t="s">
        <v>161</v>
      </c>
      <c r="L75" t="s">
        <v>161</v>
      </c>
      <c r="M75" t="s">
        <v>161</v>
      </c>
      <c r="N75" t="s">
        <v>148</v>
      </c>
      <c r="O75" t="s">
        <v>161</v>
      </c>
      <c r="P75" t="s">
        <v>161</v>
      </c>
      <c r="Q75" t="s">
        <v>161</v>
      </c>
      <c r="R75" t="s">
        <v>164</v>
      </c>
      <c r="S75" s="17">
        <v>630</v>
      </c>
      <c r="T75" t="s">
        <v>161</v>
      </c>
      <c r="U75" t="s">
        <v>161</v>
      </c>
      <c r="V75" t="s">
        <v>161</v>
      </c>
      <c r="W75" t="s">
        <v>161</v>
      </c>
      <c r="X75" t="s">
        <v>161</v>
      </c>
      <c r="Y75" t="s">
        <v>161</v>
      </c>
      <c r="Z75" t="s">
        <v>161</v>
      </c>
      <c r="AA75" t="s">
        <v>161</v>
      </c>
      <c r="AB75" t="s">
        <v>161</v>
      </c>
      <c r="AC75" t="s">
        <v>161</v>
      </c>
      <c r="AD75" t="s">
        <v>161</v>
      </c>
      <c r="AE75" t="s">
        <v>161</v>
      </c>
      <c r="AF75" t="s">
        <v>161</v>
      </c>
      <c r="AG75" t="s">
        <v>161</v>
      </c>
      <c r="AH75" t="s">
        <v>161</v>
      </c>
      <c r="AI75" t="s">
        <v>161</v>
      </c>
      <c r="AJ75" t="s">
        <v>161</v>
      </c>
      <c r="AK75" t="s">
        <v>161</v>
      </c>
      <c r="AL75" t="s">
        <v>161</v>
      </c>
      <c r="AM75" t="s">
        <v>161</v>
      </c>
      <c r="AN75" t="s">
        <v>161</v>
      </c>
      <c r="AO75" t="s">
        <v>161</v>
      </c>
      <c r="AP75" t="s">
        <v>161</v>
      </c>
      <c r="AQ75" t="s">
        <v>161</v>
      </c>
      <c r="AR75" t="s">
        <v>161</v>
      </c>
      <c r="AS75">
        <v>1</v>
      </c>
      <c r="AT75" t="s">
        <v>161</v>
      </c>
      <c r="AU75" t="s">
        <v>161</v>
      </c>
      <c r="AV75" t="s">
        <v>161</v>
      </c>
      <c r="AW75" s="17">
        <v>98</v>
      </c>
      <c r="AX75" s="16">
        <v>43525</v>
      </c>
      <c r="AY75" t="s">
        <v>143</v>
      </c>
      <c r="AZ75" s="17">
        <v>630</v>
      </c>
      <c r="BA75" s="17">
        <f t="shared" si="1"/>
        <v>98</v>
      </c>
      <c r="BB75" s="16">
        <v>43525</v>
      </c>
      <c r="BC75" t="s">
        <v>144</v>
      </c>
      <c r="BD75" t="s">
        <v>145</v>
      </c>
      <c r="BE75" s="18">
        <v>3</v>
      </c>
      <c r="BF75" s="16">
        <v>43795</v>
      </c>
      <c r="BG75" s="17">
        <v>25.2</v>
      </c>
    </row>
    <row r="76" spans="1:59" ht="15">
      <c r="A76" t="s">
        <v>161</v>
      </c>
      <c r="B76">
        <v>3578</v>
      </c>
      <c r="C76" s="18">
        <v>309</v>
      </c>
      <c r="D76" t="s">
        <v>161</v>
      </c>
      <c r="E76" s="15" t="s">
        <v>138</v>
      </c>
      <c r="F76">
        <v>321767</v>
      </c>
      <c r="G76" t="s">
        <v>163</v>
      </c>
      <c r="H76" t="s">
        <v>161</v>
      </c>
      <c r="I76" t="s">
        <v>161</v>
      </c>
      <c r="J76" s="18" t="s">
        <v>170</v>
      </c>
      <c r="K76" t="s">
        <v>161</v>
      </c>
      <c r="L76" t="s">
        <v>161</v>
      </c>
      <c r="M76" t="s">
        <v>161</v>
      </c>
      <c r="N76" t="s">
        <v>148</v>
      </c>
      <c r="O76" t="s">
        <v>161</v>
      </c>
      <c r="P76" t="s">
        <v>161</v>
      </c>
      <c r="Q76" t="s">
        <v>161</v>
      </c>
      <c r="R76" t="s">
        <v>164</v>
      </c>
      <c r="S76" s="17">
        <v>910</v>
      </c>
      <c r="T76" t="s">
        <v>161</v>
      </c>
      <c r="U76" t="s">
        <v>161</v>
      </c>
      <c r="V76" t="s">
        <v>161</v>
      </c>
      <c r="W76" t="s">
        <v>161</v>
      </c>
      <c r="X76" t="s">
        <v>161</v>
      </c>
      <c r="Y76" t="s">
        <v>161</v>
      </c>
      <c r="Z76" t="s">
        <v>161</v>
      </c>
      <c r="AA76" t="s">
        <v>161</v>
      </c>
      <c r="AB76" t="s">
        <v>161</v>
      </c>
      <c r="AC76" t="s">
        <v>161</v>
      </c>
      <c r="AD76" t="s">
        <v>161</v>
      </c>
      <c r="AE76" t="s">
        <v>161</v>
      </c>
      <c r="AF76" t="s">
        <v>161</v>
      </c>
      <c r="AG76" t="s">
        <v>161</v>
      </c>
      <c r="AH76" t="s">
        <v>161</v>
      </c>
      <c r="AI76" t="s">
        <v>161</v>
      </c>
      <c r="AJ76" t="s">
        <v>161</v>
      </c>
      <c r="AK76" t="s">
        <v>161</v>
      </c>
      <c r="AL76" t="s">
        <v>161</v>
      </c>
      <c r="AM76" t="s">
        <v>161</v>
      </c>
      <c r="AN76" t="s">
        <v>161</v>
      </c>
      <c r="AO76" t="s">
        <v>161</v>
      </c>
      <c r="AP76" t="s">
        <v>161</v>
      </c>
      <c r="AQ76" t="s">
        <v>161</v>
      </c>
      <c r="AR76" t="s">
        <v>161</v>
      </c>
      <c r="AS76">
        <v>1</v>
      </c>
      <c r="AT76" t="s">
        <v>161</v>
      </c>
      <c r="AU76" t="s">
        <v>161</v>
      </c>
      <c r="AV76" t="s">
        <v>161</v>
      </c>
      <c r="AW76" s="17">
        <v>141</v>
      </c>
      <c r="AX76" s="16">
        <v>43525</v>
      </c>
      <c r="AY76" t="s">
        <v>143</v>
      </c>
      <c r="AZ76" s="17">
        <v>910</v>
      </c>
      <c r="BA76" s="17">
        <f t="shared" si="1"/>
        <v>141</v>
      </c>
      <c r="BB76" s="16">
        <v>43525</v>
      </c>
      <c r="BC76" t="s">
        <v>144</v>
      </c>
      <c r="BD76" t="s">
        <v>145</v>
      </c>
      <c r="BE76" s="18">
        <v>3</v>
      </c>
      <c r="BF76" s="16">
        <v>43795</v>
      </c>
      <c r="BG76" s="17">
        <v>36.4</v>
      </c>
    </row>
    <row r="77" spans="1:59" ht="15">
      <c r="A77" t="s">
        <v>161</v>
      </c>
      <c r="B77">
        <v>3578</v>
      </c>
      <c r="C77" s="18">
        <v>309</v>
      </c>
      <c r="D77" t="s">
        <v>161</v>
      </c>
      <c r="E77" s="15" t="s">
        <v>138</v>
      </c>
      <c r="F77">
        <v>321767</v>
      </c>
      <c r="G77" t="s">
        <v>163</v>
      </c>
      <c r="H77" t="s">
        <v>161</v>
      </c>
      <c r="I77" t="s">
        <v>161</v>
      </c>
      <c r="J77" s="18" t="s">
        <v>170</v>
      </c>
      <c r="K77" t="s">
        <v>161</v>
      </c>
      <c r="L77" t="s">
        <v>161</v>
      </c>
      <c r="M77" t="s">
        <v>161</v>
      </c>
      <c r="N77" t="s">
        <v>148</v>
      </c>
      <c r="O77" t="s">
        <v>161</v>
      </c>
      <c r="P77" t="s">
        <v>161</v>
      </c>
      <c r="Q77" t="s">
        <v>161</v>
      </c>
      <c r="R77" t="s">
        <v>164</v>
      </c>
      <c r="S77" s="17">
        <v>594.17</v>
      </c>
      <c r="T77" t="s">
        <v>161</v>
      </c>
      <c r="U77" t="s">
        <v>161</v>
      </c>
      <c r="V77" t="s">
        <v>161</v>
      </c>
      <c r="W77" t="s">
        <v>161</v>
      </c>
      <c r="X77" t="s">
        <v>161</v>
      </c>
      <c r="Y77" t="s">
        <v>161</v>
      </c>
      <c r="Z77" t="s">
        <v>161</v>
      </c>
      <c r="AA77" t="s">
        <v>161</v>
      </c>
      <c r="AB77" t="s">
        <v>161</v>
      </c>
      <c r="AC77" t="s">
        <v>161</v>
      </c>
      <c r="AD77" t="s">
        <v>161</v>
      </c>
      <c r="AE77" t="s">
        <v>161</v>
      </c>
      <c r="AF77" t="s">
        <v>161</v>
      </c>
      <c r="AG77" t="s">
        <v>161</v>
      </c>
      <c r="AH77" t="s">
        <v>161</v>
      </c>
      <c r="AI77" t="s">
        <v>161</v>
      </c>
      <c r="AJ77" t="s">
        <v>161</v>
      </c>
      <c r="AK77" t="s">
        <v>161</v>
      </c>
      <c r="AL77" t="s">
        <v>161</v>
      </c>
      <c r="AM77" t="s">
        <v>161</v>
      </c>
      <c r="AN77" t="s">
        <v>161</v>
      </c>
      <c r="AO77" t="s">
        <v>161</v>
      </c>
      <c r="AP77" t="s">
        <v>161</v>
      </c>
      <c r="AQ77" t="s">
        <v>161</v>
      </c>
      <c r="AR77" t="s">
        <v>161</v>
      </c>
      <c r="AS77">
        <v>1</v>
      </c>
      <c r="AT77" t="s">
        <v>161</v>
      </c>
      <c r="AU77" t="s">
        <v>161</v>
      </c>
      <c r="AV77" t="s">
        <v>161</v>
      </c>
      <c r="AW77" s="17">
        <v>234</v>
      </c>
      <c r="AX77" s="16">
        <v>43525</v>
      </c>
      <c r="AY77" t="s">
        <v>143</v>
      </c>
      <c r="AZ77" s="17">
        <v>594.17</v>
      </c>
      <c r="BA77" s="17">
        <f t="shared" si="1"/>
        <v>234</v>
      </c>
      <c r="BB77" s="16">
        <v>43525</v>
      </c>
      <c r="BC77" t="s">
        <v>144</v>
      </c>
      <c r="BD77" t="s">
        <v>145</v>
      </c>
      <c r="BE77" s="18">
        <v>3</v>
      </c>
      <c r="BF77" s="16">
        <v>43795</v>
      </c>
      <c r="BG77" s="17">
        <v>23.77</v>
      </c>
    </row>
    <row r="78" spans="1:59" ht="15">
      <c r="A78" t="s">
        <v>161</v>
      </c>
      <c r="B78">
        <v>3578</v>
      </c>
      <c r="C78" s="18">
        <v>309</v>
      </c>
      <c r="D78" t="s">
        <v>161</v>
      </c>
      <c r="E78" s="15" t="s">
        <v>138</v>
      </c>
      <c r="F78">
        <v>321767</v>
      </c>
      <c r="G78" t="s">
        <v>163</v>
      </c>
      <c r="H78" t="s">
        <v>161</v>
      </c>
      <c r="I78" t="s">
        <v>161</v>
      </c>
      <c r="J78" s="18" t="s">
        <v>170</v>
      </c>
      <c r="K78" t="s">
        <v>161</v>
      </c>
      <c r="L78" t="s">
        <v>161</v>
      </c>
      <c r="M78" t="s">
        <v>161</v>
      </c>
      <c r="N78" t="s">
        <v>148</v>
      </c>
      <c r="O78" t="s">
        <v>161</v>
      </c>
      <c r="P78" t="s">
        <v>161</v>
      </c>
      <c r="Q78" t="s">
        <v>161</v>
      </c>
      <c r="R78" t="s">
        <v>164</v>
      </c>
      <c r="S78" s="17">
        <v>527</v>
      </c>
      <c r="T78" t="s">
        <v>161</v>
      </c>
      <c r="U78" t="s">
        <v>161</v>
      </c>
      <c r="V78" t="s">
        <v>161</v>
      </c>
      <c r="W78" t="s">
        <v>161</v>
      </c>
      <c r="X78" t="s">
        <v>161</v>
      </c>
      <c r="Y78" t="s">
        <v>161</v>
      </c>
      <c r="Z78" t="s">
        <v>161</v>
      </c>
      <c r="AA78" t="s">
        <v>161</v>
      </c>
      <c r="AB78" t="s">
        <v>161</v>
      </c>
      <c r="AC78" t="s">
        <v>161</v>
      </c>
      <c r="AD78" t="s">
        <v>161</v>
      </c>
      <c r="AE78" t="s">
        <v>161</v>
      </c>
      <c r="AF78" t="s">
        <v>161</v>
      </c>
      <c r="AG78" t="s">
        <v>161</v>
      </c>
      <c r="AH78" t="s">
        <v>161</v>
      </c>
      <c r="AI78" t="s">
        <v>161</v>
      </c>
      <c r="AJ78" t="s">
        <v>161</v>
      </c>
      <c r="AK78" t="s">
        <v>161</v>
      </c>
      <c r="AL78" t="s">
        <v>161</v>
      </c>
      <c r="AM78" t="s">
        <v>161</v>
      </c>
      <c r="AN78" t="s">
        <v>161</v>
      </c>
      <c r="AO78" t="s">
        <v>161</v>
      </c>
      <c r="AP78" t="s">
        <v>161</v>
      </c>
      <c r="AQ78" t="s">
        <v>161</v>
      </c>
      <c r="AR78" t="s">
        <v>161</v>
      </c>
      <c r="AS78">
        <v>1</v>
      </c>
      <c r="AT78" t="s">
        <v>161</v>
      </c>
      <c r="AU78" t="s">
        <v>161</v>
      </c>
      <c r="AV78" t="s">
        <v>161</v>
      </c>
      <c r="AW78" s="17">
        <v>207</v>
      </c>
      <c r="AX78" s="16">
        <v>43525</v>
      </c>
      <c r="AY78" t="s">
        <v>143</v>
      </c>
      <c r="AZ78" s="17">
        <v>527</v>
      </c>
      <c r="BA78" s="17">
        <f t="shared" si="1"/>
        <v>207</v>
      </c>
      <c r="BB78" s="16">
        <v>43525</v>
      </c>
      <c r="BC78" t="s">
        <v>144</v>
      </c>
      <c r="BD78" t="s">
        <v>145</v>
      </c>
      <c r="BE78" s="18">
        <v>3</v>
      </c>
      <c r="BF78" s="16">
        <v>43795</v>
      </c>
      <c r="BG78" s="17">
        <v>21.08</v>
      </c>
    </row>
    <row r="79" spans="1:59" ht="15">
      <c r="A79" t="s">
        <v>161</v>
      </c>
      <c r="B79">
        <v>3578</v>
      </c>
      <c r="C79" s="18" t="s">
        <v>146</v>
      </c>
      <c r="D79" t="s">
        <v>161</v>
      </c>
      <c r="E79" s="15" t="s">
        <v>138</v>
      </c>
      <c r="F79">
        <v>321767</v>
      </c>
      <c r="G79" t="s">
        <v>163</v>
      </c>
      <c r="H79" t="s">
        <v>161</v>
      </c>
      <c r="I79" t="s">
        <v>161</v>
      </c>
      <c r="J79" s="18" t="s">
        <v>170</v>
      </c>
      <c r="K79" t="s">
        <v>161</v>
      </c>
      <c r="L79" t="s">
        <v>161</v>
      </c>
      <c r="M79" t="s">
        <v>161</v>
      </c>
      <c r="N79" t="s">
        <v>149</v>
      </c>
      <c r="O79" t="s">
        <v>161</v>
      </c>
      <c r="P79" t="s">
        <v>161</v>
      </c>
      <c r="Q79" t="s">
        <v>161</v>
      </c>
      <c r="R79" t="s">
        <v>164</v>
      </c>
      <c r="S79" s="17">
        <v>770</v>
      </c>
      <c r="T79" t="s">
        <v>161</v>
      </c>
      <c r="U79" t="s">
        <v>161</v>
      </c>
      <c r="V79" t="s">
        <v>161</v>
      </c>
      <c r="W79" t="s">
        <v>161</v>
      </c>
      <c r="X79" t="s">
        <v>161</v>
      </c>
      <c r="Y79" t="s">
        <v>161</v>
      </c>
      <c r="Z79" t="s">
        <v>161</v>
      </c>
      <c r="AA79" t="s">
        <v>161</v>
      </c>
      <c r="AB79" t="s">
        <v>161</v>
      </c>
      <c r="AC79" t="s">
        <v>161</v>
      </c>
      <c r="AD79" t="s">
        <v>161</v>
      </c>
      <c r="AE79" t="s">
        <v>161</v>
      </c>
      <c r="AF79" t="s">
        <v>161</v>
      </c>
      <c r="AG79" t="s">
        <v>161</v>
      </c>
      <c r="AH79" t="s">
        <v>161</v>
      </c>
      <c r="AI79" t="s">
        <v>161</v>
      </c>
      <c r="AJ79" t="s">
        <v>161</v>
      </c>
      <c r="AK79" t="s">
        <v>161</v>
      </c>
      <c r="AL79" t="s">
        <v>161</v>
      </c>
      <c r="AM79" t="s">
        <v>161</v>
      </c>
      <c r="AN79" t="s">
        <v>161</v>
      </c>
      <c r="AO79" t="s">
        <v>161</v>
      </c>
      <c r="AP79" t="s">
        <v>161</v>
      </c>
      <c r="AQ79" t="s">
        <v>161</v>
      </c>
      <c r="AR79" t="s">
        <v>161</v>
      </c>
      <c r="AS79">
        <v>1</v>
      </c>
      <c r="AT79" t="s">
        <v>161</v>
      </c>
      <c r="AU79" t="s">
        <v>161</v>
      </c>
      <c r="AV79" t="s">
        <v>161</v>
      </c>
      <c r="AW79" s="17">
        <v>119</v>
      </c>
      <c r="AX79" s="16">
        <v>43525</v>
      </c>
      <c r="AY79" t="s">
        <v>143</v>
      </c>
      <c r="AZ79" s="17">
        <v>770</v>
      </c>
      <c r="BA79" s="17">
        <f t="shared" si="1"/>
        <v>119</v>
      </c>
      <c r="BB79" s="16">
        <v>43525</v>
      </c>
      <c r="BC79" t="s">
        <v>144</v>
      </c>
      <c r="BD79" t="s">
        <v>145</v>
      </c>
      <c r="BE79" s="18">
        <v>3</v>
      </c>
      <c r="BF79" s="16">
        <v>43795</v>
      </c>
      <c r="BG79" s="17">
        <v>30.8</v>
      </c>
    </row>
    <row r="80" spans="1:59" ht="15">
      <c r="A80" t="s">
        <v>161</v>
      </c>
      <c r="B80">
        <v>3578</v>
      </c>
      <c r="C80" s="18">
        <v>305</v>
      </c>
      <c r="D80" t="s">
        <v>161</v>
      </c>
      <c r="E80" s="15" t="s">
        <v>138</v>
      </c>
      <c r="F80">
        <v>321767</v>
      </c>
      <c r="G80" t="s">
        <v>163</v>
      </c>
      <c r="H80" t="s">
        <v>161</v>
      </c>
      <c r="I80" t="s">
        <v>161</v>
      </c>
      <c r="J80" s="18" t="s">
        <v>170</v>
      </c>
      <c r="K80" t="s">
        <v>161</v>
      </c>
      <c r="L80" t="s">
        <v>161</v>
      </c>
      <c r="M80" t="s">
        <v>161</v>
      </c>
      <c r="N80" t="s">
        <v>150</v>
      </c>
      <c r="O80" t="s">
        <v>161</v>
      </c>
      <c r="P80" t="s">
        <v>161</v>
      </c>
      <c r="Q80" t="s">
        <v>161</v>
      </c>
      <c r="R80" t="s">
        <v>164</v>
      </c>
      <c r="S80" s="17">
        <v>2441.98</v>
      </c>
      <c r="T80" t="s">
        <v>161</v>
      </c>
      <c r="U80" t="s">
        <v>161</v>
      </c>
      <c r="V80" t="s">
        <v>161</v>
      </c>
      <c r="W80" t="s">
        <v>161</v>
      </c>
      <c r="X80" t="s">
        <v>161</v>
      </c>
      <c r="Y80" t="s">
        <v>161</v>
      </c>
      <c r="Z80" t="s">
        <v>161</v>
      </c>
      <c r="AA80" t="s">
        <v>161</v>
      </c>
      <c r="AB80" t="s">
        <v>161</v>
      </c>
      <c r="AC80" t="s">
        <v>161</v>
      </c>
      <c r="AD80" t="s">
        <v>161</v>
      </c>
      <c r="AE80" t="s">
        <v>161</v>
      </c>
      <c r="AF80" t="s">
        <v>161</v>
      </c>
      <c r="AG80" t="s">
        <v>161</v>
      </c>
      <c r="AH80" t="s">
        <v>161</v>
      </c>
      <c r="AI80" t="s">
        <v>161</v>
      </c>
      <c r="AJ80" t="s">
        <v>161</v>
      </c>
      <c r="AK80" t="s">
        <v>161</v>
      </c>
      <c r="AL80" t="s">
        <v>161</v>
      </c>
      <c r="AM80" t="s">
        <v>161</v>
      </c>
      <c r="AN80" t="s">
        <v>161</v>
      </c>
      <c r="AO80" t="s">
        <v>161</v>
      </c>
      <c r="AP80" t="s">
        <v>161</v>
      </c>
      <c r="AQ80" t="s">
        <v>161</v>
      </c>
      <c r="AR80" t="s">
        <v>161</v>
      </c>
      <c r="AS80">
        <v>1</v>
      </c>
      <c r="AT80" t="s">
        <v>161</v>
      </c>
      <c r="AU80" t="s">
        <v>161</v>
      </c>
      <c r="AV80" t="s">
        <v>161</v>
      </c>
      <c r="AW80" s="17">
        <v>379</v>
      </c>
      <c r="AX80" s="16">
        <v>43525</v>
      </c>
      <c r="AY80" t="s">
        <v>143</v>
      </c>
      <c r="AZ80" s="17">
        <v>2441.98</v>
      </c>
      <c r="BA80" s="17">
        <f t="shared" si="1"/>
        <v>379</v>
      </c>
      <c r="BB80" s="16">
        <v>43525</v>
      </c>
      <c r="BC80" t="s">
        <v>144</v>
      </c>
      <c r="BD80" t="s">
        <v>145</v>
      </c>
      <c r="BE80" s="18">
        <v>3</v>
      </c>
      <c r="BF80" s="16">
        <v>43795</v>
      </c>
      <c r="BG80" s="17">
        <v>97.68</v>
      </c>
    </row>
    <row r="81" spans="1:59" ht="15">
      <c r="A81" t="s">
        <v>161</v>
      </c>
      <c r="B81">
        <v>3578</v>
      </c>
      <c r="C81" s="18" t="s">
        <v>146</v>
      </c>
      <c r="D81" t="s">
        <v>161</v>
      </c>
      <c r="E81" s="15" t="s">
        <v>138</v>
      </c>
      <c r="F81">
        <v>321767</v>
      </c>
      <c r="G81" t="s">
        <v>163</v>
      </c>
      <c r="H81" t="s">
        <v>161</v>
      </c>
      <c r="I81" t="s">
        <v>161</v>
      </c>
      <c r="J81" s="18" t="s">
        <v>170</v>
      </c>
      <c r="K81" t="s">
        <v>161</v>
      </c>
      <c r="L81" t="s">
        <v>161</v>
      </c>
      <c r="M81" t="s">
        <v>161</v>
      </c>
      <c r="N81" t="s">
        <v>151</v>
      </c>
      <c r="O81" t="s">
        <v>161</v>
      </c>
      <c r="P81" t="s">
        <v>161</v>
      </c>
      <c r="Q81" t="s">
        <v>161</v>
      </c>
      <c r="R81" t="s">
        <v>164</v>
      </c>
      <c r="S81" s="17">
        <v>58241.67</v>
      </c>
      <c r="T81" t="s">
        <v>161</v>
      </c>
      <c r="U81" t="s">
        <v>161</v>
      </c>
      <c r="V81" t="s">
        <v>161</v>
      </c>
      <c r="W81" t="s">
        <v>161</v>
      </c>
      <c r="X81" t="s">
        <v>161</v>
      </c>
      <c r="Y81" t="s">
        <v>161</v>
      </c>
      <c r="Z81" t="s">
        <v>161</v>
      </c>
      <c r="AA81" t="s">
        <v>161</v>
      </c>
      <c r="AB81" t="s">
        <v>161</v>
      </c>
      <c r="AC81" t="s">
        <v>161</v>
      </c>
      <c r="AD81" t="s">
        <v>161</v>
      </c>
      <c r="AE81" t="s">
        <v>161</v>
      </c>
      <c r="AF81" t="s">
        <v>161</v>
      </c>
      <c r="AG81" t="s">
        <v>161</v>
      </c>
      <c r="AH81" t="s">
        <v>161</v>
      </c>
      <c r="AI81" t="s">
        <v>161</v>
      </c>
      <c r="AJ81" t="s">
        <v>161</v>
      </c>
      <c r="AK81" t="s">
        <v>161</v>
      </c>
      <c r="AL81" t="s">
        <v>161</v>
      </c>
      <c r="AM81" t="s">
        <v>161</v>
      </c>
      <c r="AN81" t="s">
        <v>161</v>
      </c>
      <c r="AO81" t="s">
        <v>161</v>
      </c>
      <c r="AP81" t="s">
        <v>161</v>
      </c>
      <c r="AQ81" t="s">
        <v>161</v>
      </c>
      <c r="AR81" t="s">
        <v>161</v>
      </c>
      <c r="AS81">
        <v>1</v>
      </c>
      <c r="AT81" t="s">
        <v>161</v>
      </c>
      <c r="AU81" t="s">
        <v>161</v>
      </c>
      <c r="AV81" t="s">
        <v>161</v>
      </c>
      <c r="AW81" s="17">
        <v>908</v>
      </c>
      <c r="AX81" s="16">
        <v>43525</v>
      </c>
      <c r="AY81" t="s">
        <v>143</v>
      </c>
      <c r="AZ81" s="17">
        <v>2307.1</v>
      </c>
      <c r="BA81" s="17">
        <f t="shared" si="1"/>
        <v>908</v>
      </c>
      <c r="BB81" s="16">
        <v>43525</v>
      </c>
      <c r="BC81" t="s">
        <v>144</v>
      </c>
      <c r="BD81" t="s">
        <v>145</v>
      </c>
      <c r="BE81" s="18">
        <v>3</v>
      </c>
      <c r="BF81" s="16">
        <v>43795</v>
      </c>
      <c r="BG81" s="17">
        <v>168.3</v>
      </c>
    </row>
    <row r="82" spans="1:59" ht="15">
      <c r="A82" t="s">
        <v>161</v>
      </c>
      <c r="B82">
        <v>3578</v>
      </c>
      <c r="C82" s="18" t="s">
        <v>147</v>
      </c>
      <c r="D82" t="s">
        <v>161</v>
      </c>
      <c r="E82" s="15" t="s">
        <v>138</v>
      </c>
      <c r="F82">
        <v>321767</v>
      </c>
      <c r="G82" t="s">
        <v>163</v>
      </c>
      <c r="H82" t="s">
        <v>161</v>
      </c>
      <c r="I82" t="s">
        <v>161</v>
      </c>
      <c r="J82" s="18" t="s">
        <v>170</v>
      </c>
      <c r="K82" t="s">
        <v>161</v>
      </c>
      <c r="L82" t="s">
        <v>161</v>
      </c>
      <c r="M82" t="s">
        <v>161</v>
      </c>
      <c r="N82" t="s">
        <v>148</v>
      </c>
      <c r="O82" t="s">
        <v>161</v>
      </c>
      <c r="P82" t="s">
        <v>161</v>
      </c>
      <c r="Q82" t="s">
        <v>161</v>
      </c>
      <c r="R82" t="s">
        <v>164</v>
      </c>
      <c r="S82" s="17">
        <v>910</v>
      </c>
      <c r="T82" t="s">
        <v>161</v>
      </c>
      <c r="U82" t="s">
        <v>161</v>
      </c>
      <c r="V82" t="s">
        <v>161</v>
      </c>
      <c r="W82" t="s">
        <v>161</v>
      </c>
      <c r="X82" t="s">
        <v>161</v>
      </c>
      <c r="Y82" t="s">
        <v>161</v>
      </c>
      <c r="Z82" t="s">
        <v>161</v>
      </c>
      <c r="AA82" t="s">
        <v>161</v>
      </c>
      <c r="AB82" t="s">
        <v>161</v>
      </c>
      <c r="AC82" t="s">
        <v>161</v>
      </c>
      <c r="AD82" t="s">
        <v>161</v>
      </c>
      <c r="AE82" t="s">
        <v>161</v>
      </c>
      <c r="AF82" t="s">
        <v>161</v>
      </c>
      <c r="AG82" t="s">
        <v>161</v>
      </c>
      <c r="AH82" t="s">
        <v>161</v>
      </c>
      <c r="AI82" t="s">
        <v>161</v>
      </c>
      <c r="AJ82" t="s">
        <v>161</v>
      </c>
      <c r="AK82" t="s">
        <v>161</v>
      </c>
      <c r="AL82" t="s">
        <v>161</v>
      </c>
      <c r="AM82" t="s">
        <v>161</v>
      </c>
      <c r="AN82" t="s">
        <v>161</v>
      </c>
      <c r="AO82" t="s">
        <v>161</v>
      </c>
      <c r="AP82" t="s">
        <v>161</v>
      </c>
      <c r="AQ82" t="s">
        <v>161</v>
      </c>
      <c r="AR82" t="s">
        <v>161</v>
      </c>
      <c r="AS82">
        <v>1</v>
      </c>
      <c r="AT82" t="s">
        <v>161</v>
      </c>
      <c r="AU82" t="s">
        <v>161</v>
      </c>
      <c r="AV82" t="s">
        <v>161</v>
      </c>
      <c r="AW82" s="17">
        <v>141</v>
      </c>
      <c r="AX82" s="16">
        <v>43525</v>
      </c>
      <c r="AY82" t="s">
        <v>143</v>
      </c>
      <c r="AZ82" s="17">
        <v>910</v>
      </c>
      <c r="BA82" s="17">
        <f t="shared" si="1"/>
        <v>141</v>
      </c>
      <c r="BB82" s="16">
        <v>43525</v>
      </c>
      <c r="BC82" t="s">
        <v>144</v>
      </c>
      <c r="BD82" t="s">
        <v>145</v>
      </c>
      <c r="BE82" s="18">
        <v>3</v>
      </c>
      <c r="BF82" s="16">
        <v>43795</v>
      </c>
      <c r="BG82" s="17">
        <v>36.4</v>
      </c>
    </row>
    <row r="83" spans="1:59" ht="15">
      <c r="A83" t="s">
        <v>161</v>
      </c>
      <c r="B83">
        <v>3578</v>
      </c>
      <c r="C83" s="18">
        <v>309</v>
      </c>
      <c r="D83" t="s">
        <v>161</v>
      </c>
      <c r="E83" s="15" t="s">
        <v>138</v>
      </c>
      <c r="F83">
        <v>321767</v>
      </c>
      <c r="G83" t="s">
        <v>163</v>
      </c>
      <c r="H83" t="s">
        <v>161</v>
      </c>
      <c r="I83" t="s">
        <v>161</v>
      </c>
      <c r="J83" s="18" t="s">
        <v>170</v>
      </c>
      <c r="K83" t="s">
        <v>161</v>
      </c>
      <c r="L83" t="s">
        <v>161</v>
      </c>
      <c r="M83" t="s">
        <v>161</v>
      </c>
      <c r="N83" t="s">
        <v>148</v>
      </c>
      <c r="O83" t="s">
        <v>161</v>
      </c>
      <c r="P83" t="s">
        <v>161</v>
      </c>
      <c r="Q83" t="s">
        <v>161</v>
      </c>
      <c r="R83" t="s">
        <v>164</v>
      </c>
      <c r="S83" s="17">
        <v>1512</v>
      </c>
      <c r="T83" t="s">
        <v>161</v>
      </c>
      <c r="U83" t="s">
        <v>161</v>
      </c>
      <c r="V83" t="s">
        <v>161</v>
      </c>
      <c r="W83" t="s">
        <v>161</v>
      </c>
      <c r="X83" t="s">
        <v>161</v>
      </c>
      <c r="Y83" t="s">
        <v>161</v>
      </c>
      <c r="Z83" t="s">
        <v>161</v>
      </c>
      <c r="AA83" t="s">
        <v>161</v>
      </c>
      <c r="AB83" t="s">
        <v>161</v>
      </c>
      <c r="AC83" t="s">
        <v>161</v>
      </c>
      <c r="AD83" t="s">
        <v>161</v>
      </c>
      <c r="AE83" t="s">
        <v>161</v>
      </c>
      <c r="AF83" t="s">
        <v>161</v>
      </c>
      <c r="AG83" t="s">
        <v>161</v>
      </c>
      <c r="AH83" t="s">
        <v>161</v>
      </c>
      <c r="AI83" t="s">
        <v>161</v>
      </c>
      <c r="AJ83" t="s">
        <v>161</v>
      </c>
      <c r="AK83" t="s">
        <v>161</v>
      </c>
      <c r="AL83" t="s">
        <v>161</v>
      </c>
      <c r="AM83" t="s">
        <v>161</v>
      </c>
      <c r="AN83" t="s">
        <v>161</v>
      </c>
      <c r="AO83" t="s">
        <v>161</v>
      </c>
      <c r="AP83" t="s">
        <v>161</v>
      </c>
      <c r="AQ83" t="s">
        <v>161</v>
      </c>
      <c r="AR83" t="s">
        <v>161</v>
      </c>
      <c r="AS83">
        <v>1</v>
      </c>
      <c r="AT83" t="s">
        <v>161</v>
      </c>
      <c r="AU83" t="s">
        <v>161</v>
      </c>
      <c r="AV83" t="s">
        <v>161</v>
      </c>
      <c r="AW83" s="17">
        <v>234</v>
      </c>
      <c r="AX83" s="16">
        <v>43525</v>
      </c>
      <c r="AY83" t="s">
        <v>143</v>
      </c>
      <c r="AZ83" s="17">
        <v>1512</v>
      </c>
      <c r="BA83" s="17">
        <f t="shared" si="1"/>
        <v>234</v>
      </c>
      <c r="BB83" s="16">
        <v>43525</v>
      </c>
      <c r="BC83" t="s">
        <v>144</v>
      </c>
      <c r="BD83" t="s">
        <v>145</v>
      </c>
      <c r="BE83" s="18">
        <v>3</v>
      </c>
      <c r="BF83" s="16">
        <v>43795</v>
      </c>
      <c r="BG83" s="17">
        <v>60.48</v>
      </c>
    </row>
    <row r="84" spans="1:59" ht="15">
      <c r="A84" t="s">
        <v>161</v>
      </c>
      <c r="B84">
        <v>3578</v>
      </c>
      <c r="C84" s="18">
        <v>309</v>
      </c>
      <c r="D84" t="s">
        <v>161</v>
      </c>
      <c r="E84" s="15" t="s">
        <v>138</v>
      </c>
      <c r="F84">
        <v>321767</v>
      </c>
      <c r="G84" t="s">
        <v>163</v>
      </c>
      <c r="H84" t="s">
        <v>161</v>
      </c>
      <c r="I84" t="s">
        <v>161</v>
      </c>
      <c r="J84" s="18" t="s">
        <v>170</v>
      </c>
      <c r="K84" t="s">
        <v>161</v>
      </c>
      <c r="L84" t="s">
        <v>161</v>
      </c>
      <c r="M84" t="s">
        <v>161</v>
      </c>
      <c r="N84" t="s">
        <v>148</v>
      </c>
      <c r="O84" t="s">
        <v>161</v>
      </c>
      <c r="P84" t="s">
        <v>161</v>
      </c>
      <c r="Q84" t="s">
        <v>161</v>
      </c>
      <c r="R84" t="s">
        <v>164</v>
      </c>
      <c r="S84" s="17">
        <v>910</v>
      </c>
      <c r="T84" t="s">
        <v>161</v>
      </c>
      <c r="U84" t="s">
        <v>161</v>
      </c>
      <c r="V84" t="s">
        <v>161</v>
      </c>
      <c r="W84" t="s">
        <v>161</v>
      </c>
      <c r="X84" t="s">
        <v>161</v>
      </c>
      <c r="Y84" t="s">
        <v>161</v>
      </c>
      <c r="Z84" t="s">
        <v>161</v>
      </c>
      <c r="AA84" t="s">
        <v>161</v>
      </c>
      <c r="AB84" t="s">
        <v>161</v>
      </c>
      <c r="AC84" t="s">
        <v>161</v>
      </c>
      <c r="AD84" t="s">
        <v>161</v>
      </c>
      <c r="AE84" t="s">
        <v>161</v>
      </c>
      <c r="AF84" t="s">
        <v>161</v>
      </c>
      <c r="AG84" t="s">
        <v>161</v>
      </c>
      <c r="AH84" t="s">
        <v>161</v>
      </c>
      <c r="AI84" t="s">
        <v>161</v>
      </c>
      <c r="AJ84" t="s">
        <v>161</v>
      </c>
      <c r="AK84" t="s">
        <v>161</v>
      </c>
      <c r="AL84" t="s">
        <v>161</v>
      </c>
      <c r="AM84" t="s">
        <v>161</v>
      </c>
      <c r="AN84" t="s">
        <v>161</v>
      </c>
      <c r="AO84" t="s">
        <v>161</v>
      </c>
      <c r="AP84" t="s">
        <v>161</v>
      </c>
      <c r="AQ84" t="s">
        <v>161</v>
      </c>
      <c r="AR84" t="s">
        <v>161</v>
      </c>
      <c r="AS84">
        <v>1</v>
      </c>
      <c r="AT84" t="s">
        <v>161</v>
      </c>
      <c r="AU84" t="s">
        <v>161</v>
      </c>
      <c r="AV84" t="s">
        <v>161</v>
      </c>
      <c r="AW84" s="17">
        <v>141</v>
      </c>
      <c r="AX84" s="16">
        <v>43525</v>
      </c>
      <c r="AY84" t="s">
        <v>143</v>
      </c>
      <c r="AZ84" s="17">
        <v>910</v>
      </c>
      <c r="BA84" s="17">
        <f t="shared" si="1"/>
        <v>141</v>
      </c>
      <c r="BB84" s="16">
        <v>43525</v>
      </c>
      <c r="BC84" t="s">
        <v>144</v>
      </c>
      <c r="BD84" t="s">
        <v>145</v>
      </c>
      <c r="BE84" s="18">
        <v>3</v>
      </c>
      <c r="BF84" s="16">
        <v>43795</v>
      </c>
      <c r="BG84" s="17">
        <v>36.4</v>
      </c>
    </row>
    <row r="85" spans="1:59" ht="15">
      <c r="A85" t="s">
        <v>161</v>
      </c>
      <c r="B85">
        <v>3578</v>
      </c>
      <c r="C85" s="18">
        <v>309</v>
      </c>
      <c r="D85" t="s">
        <v>161</v>
      </c>
      <c r="E85" s="15" t="s">
        <v>138</v>
      </c>
      <c r="F85">
        <v>321767</v>
      </c>
      <c r="G85" t="s">
        <v>163</v>
      </c>
      <c r="H85" t="s">
        <v>161</v>
      </c>
      <c r="I85" t="s">
        <v>161</v>
      </c>
      <c r="J85" s="18" t="s">
        <v>170</v>
      </c>
      <c r="K85" t="s">
        <v>161</v>
      </c>
      <c r="L85" t="s">
        <v>161</v>
      </c>
      <c r="M85" t="s">
        <v>161</v>
      </c>
      <c r="N85" t="s">
        <v>148</v>
      </c>
      <c r="O85" t="s">
        <v>161</v>
      </c>
      <c r="P85" t="s">
        <v>161</v>
      </c>
      <c r="Q85" t="s">
        <v>161</v>
      </c>
      <c r="R85" t="s">
        <v>164</v>
      </c>
      <c r="S85" s="17">
        <v>3791.67</v>
      </c>
      <c r="T85" t="s">
        <v>161</v>
      </c>
      <c r="U85" t="s">
        <v>161</v>
      </c>
      <c r="V85" t="s">
        <v>161</v>
      </c>
      <c r="W85" t="s">
        <v>161</v>
      </c>
      <c r="X85" t="s">
        <v>161</v>
      </c>
      <c r="Y85" t="s">
        <v>161</v>
      </c>
      <c r="Z85" t="s">
        <v>161</v>
      </c>
      <c r="AA85" t="s">
        <v>161</v>
      </c>
      <c r="AB85" t="s">
        <v>161</v>
      </c>
      <c r="AC85" t="s">
        <v>161</v>
      </c>
      <c r="AD85" t="s">
        <v>161</v>
      </c>
      <c r="AE85" t="s">
        <v>161</v>
      </c>
      <c r="AF85" t="s">
        <v>161</v>
      </c>
      <c r="AG85" t="s">
        <v>161</v>
      </c>
      <c r="AH85" t="s">
        <v>161</v>
      </c>
      <c r="AI85" t="s">
        <v>161</v>
      </c>
      <c r="AJ85" t="s">
        <v>161</v>
      </c>
      <c r="AK85" t="s">
        <v>161</v>
      </c>
      <c r="AL85" t="s">
        <v>161</v>
      </c>
      <c r="AM85" t="s">
        <v>161</v>
      </c>
      <c r="AN85" t="s">
        <v>161</v>
      </c>
      <c r="AO85" t="s">
        <v>161</v>
      </c>
      <c r="AP85" t="s">
        <v>161</v>
      </c>
      <c r="AQ85" t="s">
        <v>161</v>
      </c>
      <c r="AR85" t="s">
        <v>161</v>
      </c>
      <c r="AS85">
        <v>1</v>
      </c>
      <c r="AT85" t="s">
        <v>161</v>
      </c>
      <c r="AU85" t="s">
        <v>161</v>
      </c>
      <c r="AV85" t="s">
        <v>161</v>
      </c>
      <c r="AW85" s="17">
        <v>588</v>
      </c>
      <c r="AX85" s="16">
        <v>43525</v>
      </c>
      <c r="AY85" t="s">
        <v>143</v>
      </c>
      <c r="AZ85" s="17">
        <v>3791.67</v>
      </c>
      <c r="BA85" s="17">
        <f t="shared" si="1"/>
        <v>588</v>
      </c>
      <c r="BB85" s="16">
        <v>43525</v>
      </c>
      <c r="BC85" t="s">
        <v>144</v>
      </c>
      <c r="BD85" t="s">
        <v>145</v>
      </c>
      <c r="BE85" s="18">
        <v>3</v>
      </c>
      <c r="BF85" s="16">
        <v>43795</v>
      </c>
      <c r="BG85" s="17">
        <v>151.67</v>
      </c>
    </row>
    <row r="86" spans="1:59" ht="15">
      <c r="A86" t="s">
        <v>161</v>
      </c>
      <c r="B86">
        <v>3578</v>
      </c>
      <c r="C86" s="18">
        <v>309</v>
      </c>
      <c r="D86" t="s">
        <v>161</v>
      </c>
      <c r="E86" s="15" t="s">
        <v>138</v>
      </c>
      <c r="F86">
        <v>321767</v>
      </c>
      <c r="G86" t="s">
        <v>163</v>
      </c>
      <c r="H86" t="s">
        <v>161</v>
      </c>
      <c r="I86" t="s">
        <v>161</v>
      </c>
      <c r="J86" s="18" t="s">
        <v>170</v>
      </c>
      <c r="K86" t="s">
        <v>161</v>
      </c>
      <c r="L86" t="s">
        <v>161</v>
      </c>
      <c r="M86" t="s">
        <v>161</v>
      </c>
      <c r="N86" t="s">
        <v>148</v>
      </c>
      <c r="O86" t="s">
        <v>161</v>
      </c>
      <c r="P86" t="s">
        <v>161</v>
      </c>
      <c r="Q86" t="s">
        <v>161</v>
      </c>
      <c r="R86" t="s">
        <v>164</v>
      </c>
      <c r="S86" s="17">
        <v>455</v>
      </c>
      <c r="T86" t="s">
        <v>161</v>
      </c>
      <c r="U86" t="s">
        <v>161</v>
      </c>
      <c r="V86" t="s">
        <v>161</v>
      </c>
      <c r="W86" t="s">
        <v>161</v>
      </c>
      <c r="X86" t="s">
        <v>161</v>
      </c>
      <c r="Y86" t="s">
        <v>161</v>
      </c>
      <c r="Z86" t="s">
        <v>161</v>
      </c>
      <c r="AA86" t="s">
        <v>161</v>
      </c>
      <c r="AB86" t="s">
        <v>161</v>
      </c>
      <c r="AC86" t="s">
        <v>161</v>
      </c>
      <c r="AD86" t="s">
        <v>161</v>
      </c>
      <c r="AE86" t="s">
        <v>161</v>
      </c>
      <c r="AF86" t="s">
        <v>161</v>
      </c>
      <c r="AG86" t="s">
        <v>161</v>
      </c>
      <c r="AH86" t="s">
        <v>161</v>
      </c>
      <c r="AI86" t="s">
        <v>161</v>
      </c>
      <c r="AJ86" t="s">
        <v>161</v>
      </c>
      <c r="AK86" t="s">
        <v>161</v>
      </c>
      <c r="AL86" t="s">
        <v>161</v>
      </c>
      <c r="AM86" t="s">
        <v>161</v>
      </c>
      <c r="AN86" t="s">
        <v>161</v>
      </c>
      <c r="AO86" t="s">
        <v>161</v>
      </c>
      <c r="AP86" t="s">
        <v>161</v>
      </c>
      <c r="AQ86" t="s">
        <v>161</v>
      </c>
      <c r="AR86" t="s">
        <v>161</v>
      </c>
      <c r="AS86">
        <v>1</v>
      </c>
      <c r="AT86" t="s">
        <v>161</v>
      </c>
      <c r="AU86" t="s">
        <v>161</v>
      </c>
      <c r="AV86" t="s">
        <v>161</v>
      </c>
      <c r="AW86" s="17">
        <v>71</v>
      </c>
      <c r="AX86" s="16">
        <v>43525</v>
      </c>
      <c r="AY86" t="s">
        <v>143</v>
      </c>
      <c r="AZ86" s="17">
        <v>455</v>
      </c>
      <c r="BA86" s="17">
        <f t="shared" si="1"/>
        <v>71</v>
      </c>
      <c r="BB86" s="16">
        <v>43525</v>
      </c>
      <c r="BC86" t="s">
        <v>144</v>
      </c>
      <c r="BD86" t="s">
        <v>145</v>
      </c>
      <c r="BE86" s="18">
        <v>3</v>
      </c>
      <c r="BF86" s="16">
        <v>43795</v>
      </c>
      <c r="BG86" s="17">
        <v>18.2</v>
      </c>
    </row>
    <row r="87" spans="1:59" ht="15">
      <c r="A87" t="s">
        <v>161</v>
      </c>
      <c r="B87">
        <v>3578</v>
      </c>
      <c r="C87" s="18" t="s">
        <v>146</v>
      </c>
      <c r="D87" t="s">
        <v>161</v>
      </c>
      <c r="E87" s="15" t="s">
        <v>138</v>
      </c>
      <c r="F87">
        <v>321767</v>
      </c>
      <c r="G87" t="s">
        <v>163</v>
      </c>
      <c r="H87" t="s">
        <v>161</v>
      </c>
      <c r="I87" t="s">
        <v>161</v>
      </c>
      <c r="J87" s="18" t="s">
        <v>170</v>
      </c>
      <c r="K87" t="s">
        <v>161</v>
      </c>
      <c r="L87" t="s">
        <v>161</v>
      </c>
      <c r="M87" t="s">
        <v>161</v>
      </c>
      <c r="N87" t="s">
        <v>149</v>
      </c>
      <c r="O87" t="s">
        <v>161</v>
      </c>
      <c r="P87" t="s">
        <v>161</v>
      </c>
      <c r="Q87" t="s">
        <v>161</v>
      </c>
      <c r="R87" t="s">
        <v>164</v>
      </c>
      <c r="S87" s="17">
        <v>455</v>
      </c>
      <c r="T87" t="s">
        <v>161</v>
      </c>
      <c r="U87" t="s">
        <v>161</v>
      </c>
      <c r="V87" t="s">
        <v>161</v>
      </c>
      <c r="W87" t="s">
        <v>161</v>
      </c>
      <c r="X87" t="s">
        <v>161</v>
      </c>
      <c r="Y87" t="s">
        <v>161</v>
      </c>
      <c r="Z87" t="s">
        <v>161</v>
      </c>
      <c r="AA87" t="s">
        <v>161</v>
      </c>
      <c r="AB87" t="s">
        <v>161</v>
      </c>
      <c r="AC87" t="s">
        <v>161</v>
      </c>
      <c r="AD87" t="s">
        <v>161</v>
      </c>
      <c r="AE87" t="s">
        <v>161</v>
      </c>
      <c r="AF87" t="s">
        <v>161</v>
      </c>
      <c r="AG87" t="s">
        <v>161</v>
      </c>
      <c r="AH87" t="s">
        <v>161</v>
      </c>
      <c r="AI87" t="s">
        <v>161</v>
      </c>
      <c r="AJ87" t="s">
        <v>161</v>
      </c>
      <c r="AK87" t="s">
        <v>161</v>
      </c>
      <c r="AL87" t="s">
        <v>161</v>
      </c>
      <c r="AM87" t="s">
        <v>161</v>
      </c>
      <c r="AN87" t="s">
        <v>161</v>
      </c>
      <c r="AO87" t="s">
        <v>161</v>
      </c>
      <c r="AP87" t="s">
        <v>161</v>
      </c>
      <c r="AQ87" t="s">
        <v>161</v>
      </c>
      <c r="AR87" t="s">
        <v>161</v>
      </c>
      <c r="AS87">
        <v>1</v>
      </c>
      <c r="AT87" t="s">
        <v>161</v>
      </c>
      <c r="AU87" t="s">
        <v>161</v>
      </c>
      <c r="AV87" t="s">
        <v>161</v>
      </c>
      <c r="AW87" s="17">
        <v>71</v>
      </c>
      <c r="AX87" s="16">
        <v>43525</v>
      </c>
      <c r="AY87" t="s">
        <v>143</v>
      </c>
      <c r="AZ87" s="17">
        <v>455</v>
      </c>
      <c r="BA87" s="17">
        <f t="shared" si="1"/>
        <v>71</v>
      </c>
      <c r="BB87" s="16">
        <v>43525</v>
      </c>
      <c r="BC87" t="s">
        <v>144</v>
      </c>
      <c r="BD87" t="s">
        <v>145</v>
      </c>
      <c r="BE87" s="18">
        <v>3</v>
      </c>
      <c r="BF87" s="16">
        <v>43795</v>
      </c>
      <c r="BG87" s="17">
        <v>18.2</v>
      </c>
    </row>
    <row r="88" spans="1:59" ht="15">
      <c r="A88" t="s">
        <v>161</v>
      </c>
      <c r="B88">
        <v>3578</v>
      </c>
      <c r="C88" s="18">
        <v>305</v>
      </c>
      <c r="D88" t="s">
        <v>161</v>
      </c>
      <c r="E88" s="15" t="s">
        <v>138</v>
      </c>
      <c r="F88">
        <v>321767</v>
      </c>
      <c r="G88" t="s">
        <v>163</v>
      </c>
      <c r="H88" t="s">
        <v>161</v>
      </c>
      <c r="I88" t="s">
        <v>161</v>
      </c>
      <c r="J88" s="18" t="s">
        <v>170</v>
      </c>
      <c r="K88" t="s">
        <v>161</v>
      </c>
      <c r="L88" t="s">
        <v>161</v>
      </c>
      <c r="M88" t="s">
        <v>161</v>
      </c>
      <c r="N88" t="s">
        <v>150</v>
      </c>
      <c r="O88" t="s">
        <v>161</v>
      </c>
      <c r="P88" t="s">
        <v>161</v>
      </c>
      <c r="Q88" t="s">
        <v>161</v>
      </c>
      <c r="R88" t="s">
        <v>164</v>
      </c>
      <c r="S88" s="17">
        <v>1729.88</v>
      </c>
      <c r="T88" t="s">
        <v>161</v>
      </c>
      <c r="U88" t="s">
        <v>161</v>
      </c>
      <c r="V88" t="s">
        <v>161</v>
      </c>
      <c r="W88" t="s">
        <v>161</v>
      </c>
      <c r="X88" t="s">
        <v>161</v>
      </c>
      <c r="Y88" t="s">
        <v>161</v>
      </c>
      <c r="Z88" t="s">
        <v>161</v>
      </c>
      <c r="AA88" t="s">
        <v>161</v>
      </c>
      <c r="AB88" t="s">
        <v>161</v>
      </c>
      <c r="AC88" t="s">
        <v>161</v>
      </c>
      <c r="AD88" t="s">
        <v>161</v>
      </c>
      <c r="AE88" t="s">
        <v>161</v>
      </c>
      <c r="AF88" t="s">
        <v>161</v>
      </c>
      <c r="AG88" t="s">
        <v>161</v>
      </c>
      <c r="AH88" t="s">
        <v>161</v>
      </c>
      <c r="AI88" t="s">
        <v>161</v>
      </c>
      <c r="AJ88" t="s">
        <v>161</v>
      </c>
      <c r="AK88" t="s">
        <v>161</v>
      </c>
      <c r="AL88" t="s">
        <v>161</v>
      </c>
      <c r="AM88" t="s">
        <v>161</v>
      </c>
      <c r="AN88" t="s">
        <v>161</v>
      </c>
      <c r="AO88" t="s">
        <v>161</v>
      </c>
      <c r="AP88" t="s">
        <v>161</v>
      </c>
      <c r="AQ88" t="s">
        <v>161</v>
      </c>
      <c r="AR88" t="s">
        <v>161</v>
      </c>
      <c r="AS88">
        <v>1</v>
      </c>
      <c r="AT88" t="s">
        <v>161</v>
      </c>
      <c r="AU88" t="s">
        <v>161</v>
      </c>
      <c r="AV88" t="s">
        <v>161</v>
      </c>
      <c r="AW88" s="17">
        <v>268</v>
      </c>
      <c r="AX88" s="16">
        <v>43525</v>
      </c>
      <c r="AY88" t="s">
        <v>143</v>
      </c>
      <c r="AZ88" s="17">
        <v>1729.88</v>
      </c>
      <c r="BA88" s="17">
        <f t="shared" si="1"/>
        <v>268</v>
      </c>
      <c r="BB88" s="16">
        <v>43525</v>
      </c>
      <c r="BC88" t="s">
        <v>144</v>
      </c>
      <c r="BD88" t="s">
        <v>145</v>
      </c>
      <c r="BE88" s="18">
        <v>3</v>
      </c>
      <c r="BF88" s="16">
        <v>43795</v>
      </c>
      <c r="BG88" s="17">
        <v>69.2</v>
      </c>
    </row>
    <row r="89" spans="1:59" ht="15">
      <c r="A89" t="s">
        <v>161</v>
      </c>
      <c r="B89">
        <v>3578</v>
      </c>
      <c r="C89" s="18">
        <v>309</v>
      </c>
      <c r="D89" t="s">
        <v>161</v>
      </c>
      <c r="E89" s="15" t="s">
        <v>138</v>
      </c>
      <c r="F89">
        <v>321767</v>
      </c>
      <c r="G89" t="s">
        <v>163</v>
      </c>
      <c r="H89" t="s">
        <v>161</v>
      </c>
      <c r="I89" t="s">
        <v>161</v>
      </c>
      <c r="J89" s="18" t="s">
        <v>170</v>
      </c>
      <c r="K89" t="s">
        <v>161</v>
      </c>
      <c r="L89" t="s">
        <v>161</v>
      </c>
      <c r="M89" t="s">
        <v>161</v>
      </c>
      <c r="N89" t="s">
        <v>148</v>
      </c>
      <c r="O89" t="s">
        <v>161</v>
      </c>
      <c r="P89" t="s">
        <v>161</v>
      </c>
      <c r="Q89" t="s">
        <v>161</v>
      </c>
      <c r="R89" t="s">
        <v>164</v>
      </c>
      <c r="S89" s="17">
        <v>4833.33</v>
      </c>
      <c r="T89" t="s">
        <v>161</v>
      </c>
      <c r="U89" t="s">
        <v>161</v>
      </c>
      <c r="V89" t="s">
        <v>161</v>
      </c>
      <c r="W89" t="s">
        <v>161</v>
      </c>
      <c r="X89" t="s">
        <v>161</v>
      </c>
      <c r="Y89" t="s">
        <v>161</v>
      </c>
      <c r="Z89" t="s">
        <v>161</v>
      </c>
      <c r="AA89" t="s">
        <v>161</v>
      </c>
      <c r="AB89" t="s">
        <v>161</v>
      </c>
      <c r="AC89" t="s">
        <v>161</v>
      </c>
      <c r="AD89" t="s">
        <v>161</v>
      </c>
      <c r="AE89" t="s">
        <v>161</v>
      </c>
      <c r="AF89" t="s">
        <v>161</v>
      </c>
      <c r="AG89" t="s">
        <v>161</v>
      </c>
      <c r="AH89" t="s">
        <v>161</v>
      </c>
      <c r="AI89" t="s">
        <v>161</v>
      </c>
      <c r="AJ89" t="s">
        <v>161</v>
      </c>
      <c r="AK89" t="s">
        <v>161</v>
      </c>
      <c r="AL89" t="s">
        <v>161</v>
      </c>
      <c r="AM89" t="s">
        <v>161</v>
      </c>
      <c r="AN89" t="s">
        <v>161</v>
      </c>
      <c r="AO89" t="s">
        <v>161</v>
      </c>
      <c r="AP89" t="s">
        <v>161</v>
      </c>
      <c r="AQ89" t="s">
        <v>161</v>
      </c>
      <c r="AR89" t="s">
        <v>161</v>
      </c>
      <c r="AS89">
        <v>1</v>
      </c>
      <c r="AT89" t="s">
        <v>161</v>
      </c>
      <c r="AU89" t="s">
        <v>161</v>
      </c>
      <c r="AV89" t="s">
        <v>161</v>
      </c>
      <c r="AW89" s="17">
        <v>749</v>
      </c>
      <c r="AX89" s="16">
        <v>43525</v>
      </c>
      <c r="AY89" t="s">
        <v>143</v>
      </c>
      <c r="AZ89" s="17">
        <v>4833.33</v>
      </c>
      <c r="BA89" s="17">
        <f t="shared" si="1"/>
        <v>749</v>
      </c>
      <c r="BB89" s="16">
        <v>43525</v>
      </c>
      <c r="BC89" t="s">
        <v>144</v>
      </c>
      <c r="BD89" t="s">
        <v>145</v>
      </c>
      <c r="BE89" s="18">
        <v>3</v>
      </c>
      <c r="BF89" s="16">
        <v>43795</v>
      </c>
      <c r="BG89" s="17">
        <v>193.33</v>
      </c>
    </row>
    <row r="90" spans="1:59" ht="15">
      <c r="A90" t="s">
        <v>161</v>
      </c>
      <c r="B90">
        <v>3578</v>
      </c>
      <c r="C90" s="18">
        <v>309</v>
      </c>
      <c r="D90" t="s">
        <v>161</v>
      </c>
      <c r="E90" s="15" t="s">
        <v>138</v>
      </c>
      <c r="F90">
        <v>321767</v>
      </c>
      <c r="G90" t="s">
        <v>163</v>
      </c>
      <c r="H90" t="s">
        <v>161</v>
      </c>
      <c r="I90" t="s">
        <v>161</v>
      </c>
      <c r="J90" s="18" t="s">
        <v>170</v>
      </c>
      <c r="K90" t="s">
        <v>161</v>
      </c>
      <c r="L90" t="s">
        <v>161</v>
      </c>
      <c r="M90" t="s">
        <v>161</v>
      </c>
      <c r="N90" t="s">
        <v>148</v>
      </c>
      <c r="O90" t="s">
        <v>161</v>
      </c>
      <c r="P90" t="s">
        <v>161</v>
      </c>
      <c r="Q90" t="s">
        <v>161</v>
      </c>
      <c r="R90" t="s">
        <v>164</v>
      </c>
      <c r="S90" s="17">
        <v>303.9</v>
      </c>
      <c r="T90" t="s">
        <v>161</v>
      </c>
      <c r="U90" t="s">
        <v>161</v>
      </c>
      <c r="V90" t="s">
        <v>161</v>
      </c>
      <c r="W90" t="s">
        <v>161</v>
      </c>
      <c r="X90" t="s">
        <v>161</v>
      </c>
      <c r="Y90" t="s">
        <v>161</v>
      </c>
      <c r="Z90" t="s">
        <v>161</v>
      </c>
      <c r="AA90" t="s">
        <v>161</v>
      </c>
      <c r="AB90" t="s">
        <v>161</v>
      </c>
      <c r="AC90" t="s">
        <v>161</v>
      </c>
      <c r="AD90" t="s">
        <v>161</v>
      </c>
      <c r="AE90" t="s">
        <v>161</v>
      </c>
      <c r="AF90" t="s">
        <v>161</v>
      </c>
      <c r="AG90" t="s">
        <v>161</v>
      </c>
      <c r="AH90" t="s">
        <v>161</v>
      </c>
      <c r="AI90" t="s">
        <v>161</v>
      </c>
      <c r="AJ90" t="s">
        <v>161</v>
      </c>
      <c r="AK90" t="s">
        <v>161</v>
      </c>
      <c r="AL90" t="s">
        <v>161</v>
      </c>
      <c r="AM90" t="s">
        <v>161</v>
      </c>
      <c r="AN90" t="s">
        <v>161</v>
      </c>
      <c r="AO90" t="s">
        <v>161</v>
      </c>
      <c r="AP90" t="s">
        <v>161</v>
      </c>
      <c r="AQ90" t="s">
        <v>161</v>
      </c>
      <c r="AR90" t="s">
        <v>161</v>
      </c>
      <c r="AS90">
        <v>1</v>
      </c>
      <c r="AT90" t="s">
        <v>161</v>
      </c>
      <c r="AU90" t="s">
        <v>161</v>
      </c>
      <c r="AV90" t="s">
        <v>161</v>
      </c>
      <c r="AW90" s="17">
        <v>47</v>
      </c>
      <c r="AX90" s="16">
        <v>43525</v>
      </c>
      <c r="AY90" t="s">
        <v>143</v>
      </c>
      <c r="AZ90" s="17">
        <v>303.9</v>
      </c>
      <c r="BA90" s="17">
        <f t="shared" si="1"/>
        <v>47</v>
      </c>
      <c r="BB90" s="16">
        <v>43525</v>
      </c>
      <c r="BC90" t="s">
        <v>144</v>
      </c>
      <c r="BD90" t="s">
        <v>145</v>
      </c>
      <c r="BE90" s="18">
        <v>3</v>
      </c>
      <c r="BF90" s="16">
        <v>43795</v>
      </c>
      <c r="BG90" s="17">
        <v>12.16</v>
      </c>
    </row>
    <row r="91" spans="1:59" ht="15">
      <c r="A91" t="s">
        <v>161</v>
      </c>
      <c r="B91">
        <v>3578</v>
      </c>
      <c r="C91" s="18">
        <v>309</v>
      </c>
      <c r="D91" t="s">
        <v>161</v>
      </c>
      <c r="E91" s="15" t="s">
        <v>138</v>
      </c>
      <c r="F91">
        <v>321767</v>
      </c>
      <c r="G91" t="s">
        <v>163</v>
      </c>
      <c r="H91" t="s">
        <v>161</v>
      </c>
      <c r="I91" t="s">
        <v>161</v>
      </c>
      <c r="J91" s="18" t="s">
        <v>170</v>
      </c>
      <c r="K91" t="s">
        <v>161</v>
      </c>
      <c r="L91" t="s">
        <v>161</v>
      </c>
      <c r="M91" t="s">
        <v>161</v>
      </c>
      <c r="N91" t="s">
        <v>148</v>
      </c>
      <c r="O91" t="s">
        <v>161</v>
      </c>
      <c r="P91" t="s">
        <v>161</v>
      </c>
      <c r="Q91" t="s">
        <v>161</v>
      </c>
      <c r="R91" t="s">
        <v>164</v>
      </c>
      <c r="S91" s="17">
        <v>2275</v>
      </c>
      <c r="T91" t="s">
        <v>161</v>
      </c>
      <c r="U91" t="s">
        <v>161</v>
      </c>
      <c r="V91" t="s">
        <v>161</v>
      </c>
      <c r="W91" t="s">
        <v>161</v>
      </c>
      <c r="X91" t="s">
        <v>161</v>
      </c>
      <c r="Y91" t="s">
        <v>161</v>
      </c>
      <c r="Z91" t="s">
        <v>161</v>
      </c>
      <c r="AA91" t="s">
        <v>161</v>
      </c>
      <c r="AB91" t="s">
        <v>161</v>
      </c>
      <c r="AC91" t="s">
        <v>161</v>
      </c>
      <c r="AD91" t="s">
        <v>161</v>
      </c>
      <c r="AE91" t="s">
        <v>161</v>
      </c>
      <c r="AF91" t="s">
        <v>161</v>
      </c>
      <c r="AG91" t="s">
        <v>161</v>
      </c>
      <c r="AH91" t="s">
        <v>161</v>
      </c>
      <c r="AI91" t="s">
        <v>161</v>
      </c>
      <c r="AJ91" t="s">
        <v>161</v>
      </c>
      <c r="AK91" t="s">
        <v>161</v>
      </c>
      <c r="AL91" t="s">
        <v>161</v>
      </c>
      <c r="AM91" t="s">
        <v>161</v>
      </c>
      <c r="AN91" t="s">
        <v>161</v>
      </c>
      <c r="AO91" t="s">
        <v>161</v>
      </c>
      <c r="AP91" t="s">
        <v>161</v>
      </c>
      <c r="AQ91" t="s">
        <v>161</v>
      </c>
      <c r="AR91" t="s">
        <v>161</v>
      </c>
      <c r="AS91">
        <v>1</v>
      </c>
      <c r="AT91" t="s">
        <v>161</v>
      </c>
      <c r="AU91" t="s">
        <v>161</v>
      </c>
      <c r="AV91" t="s">
        <v>161</v>
      </c>
      <c r="AW91" s="17">
        <v>353</v>
      </c>
      <c r="AX91" s="16">
        <v>43525</v>
      </c>
      <c r="AY91" t="s">
        <v>143</v>
      </c>
      <c r="AZ91" s="17">
        <v>2275</v>
      </c>
      <c r="BA91" s="17">
        <f t="shared" si="1"/>
        <v>353</v>
      </c>
      <c r="BB91" s="16">
        <v>43525</v>
      </c>
      <c r="BC91" t="s">
        <v>144</v>
      </c>
      <c r="BD91" t="s">
        <v>145</v>
      </c>
      <c r="BE91" s="18">
        <v>3</v>
      </c>
      <c r="BF91" s="16">
        <v>43795</v>
      </c>
      <c r="BG91" s="17">
        <v>91</v>
      </c>
    </row>
    <row r="92" spans="1:59" ht="15">
      <c r="A92" t="s">
        <v>161</v>
      </c>
      <c r="B92">
        <v>3578</v>
      </c>
      <c r="C92" s="18">
        <v>309</v>
      </c>
      <c r="D92" t="s">
        <v>161</v>
      </c>
      <c r="E92" s="15" t="s">
        <v>138</v>
      </c>
      <c r="F92">
        <v>321767</v>
      </c>
      <c r="G92" t="s">
        <v>163</v>
      </c>
      <c r="H92" t="s">
        <v>161</v>
      </c>
      <c r="I92" t="s">
        <v>161</v>
      </c>
      <c r="J92" s="18" t="s">
        <v>170</v>
      </c>
      <c r="K92" t="s">
        <v>161</v>
      </c>
      <c r="L92" t="s">
        <v>161</v>
      </c>
      <c r="M92" t="s">
        <v>161</v>
      </c>
      <c r="N92" t="s">
        <v>148</v>
      </c>
      <c r="O92" t="s">
        <v>161</v>
      </c>
      <c r="P92" t="s">
        <v>161</v>
      </c>
      <c r="Q92" t="s">
        <v>161</v>
      </c>
      <c r="R92" t="s">
        <v>164</v>
      </c>
      <c r="S92" s="17">
        <v>12026.66</v>
      </c>
      <c r="T92" t="s">
        <v>161</v>
      </c>
      <c r="U92" t="s">
        <v>161</v>
      </c>
      <c r="V92" t="s">
        <v>161</v>
      </c>
      <c r="W92" t="s">
        <v>161</v>
      </c>
      <c r="X92" t="s">
        <v>161</v>
      </c>
      <c r="Y92" t="s">
        <v>161</v>
      </c>
      <c r="Z92" t="s">
        <v>161</v>
      </c>
      <c r="AA92" t="s">
        <v>161</v>
      </c>
      <c r="AB92" t="s">
        <v>161</v>
      </c>
      <c r="AC92" t="s">
        <v>161</v>
      </c>
      <c r="AD92" t="s">
        <v>161</v>
      </c>
      <c r="AE92" t="s">
        <v>161</v>
      </c>
      <c r="AF92" t="s">
        <v>161</v>
      </c>
      <c r="AG92" t="s">
        <v>161</v>
      </c>
      <c r="AH92" t="s">
        <v>161</v>
      </c>
      <c r="AI92" t="s">
        <v>161</v>
      </c>
      <c r="AJ92" t="s">
        <v>161</v>
      </c>
      <c r="AK92" t="s">
        <v>161</v>
      </c>
      <c r="AL92" t="s">
        <v>161</v>
      </c>
      <c r="AM92" t="s">
        <v>161</v>
      </c>
      <c r="AN92" t="s">
        <v>161</v>
      </c>
      <c r="AO92" t="s">
        <v>161</v>
      </c>
      <c r="AP92" t="s">
        <v>161</v>
      </c>
      <c r="AQ92" t="s">
        <v>161</v>
      </c>
      <c r="AR92" t="s">
        <v>161</v>
      </c>
      <c r="AS92">
        <v>1</v>
      </c>
      <c r="AT92" t="s">
        <v>161</v>
      </c>
      <c r="AU92" t="s">
        <v>161</v>
      </c>
      <c r="AV92" t="s">
        <v>161</v>
      </c>
      <c r="AW92" s="17">
        <v>1864</v>
      </c>
      <c r="AX92" s="16">
        <v>43525</v>
      </c>
      <c r="AY92" t="s">
        <v>143</v>
      </c>
      <c r="AZ92" s="17">
        <v>12026.66</v>
      </c>
      <c r="BA92" s="17">
        <f t="shared" si="1"/>
        <v>1864</v>
      </c>
      <c r="BB92" s="16">
        <v>43525</v>
      </c>
      <c r="BC92" t="s">
        <v>144</v>
      </c>
      <c r="BD92" t="s">
        <v>145</v>
      </c>
      <c r="BE92" s="18">
        <v>3</v>
      </c>
      <c r="BF92" s="16">
        <v>43795</v>
      </c>
      <c r="BG92" s="17">
        <v>481.07</v>
      </c>
    </row>
    <row r="93" spans="1:59" ht="15">
      <c r="A93" t="s">
        <v>161</v>
      </c>
      <c r="B93">
        <v>3578</v>
      </c>
      <c r="C93" s="18">
        <v>309</v>
      </c>
      <c r="D93" t="s">
        <v>161</v>
      </c>
      <c r="E93" s="15" t="s">
        <v>138</v>
      </c>
      <c r="F93">
        <v>321767</v>
      </c>
      <c r="G93" t="s">
        <v>163</v>
      </c>
      <c r="H93" t="s">
        <v>161</v>
      </c>
      <c r="I93" t="s">
        <v>161</v>
      </c>
      <c r="J93" s="18" t="s">
        <v>170</v>
      </c>
      <c r="K93" t="s">
        <v>161</v>
      </c>
      <c r="L93" t="s">
        <v>161</v>
      </c>
      <c r="M93" t="s">
        <v>161</v>
      </c>
      <c r="N93" t="s">
        <v>148</v>
      </c>
      <c r="O93" t="s">
        <v>161</v>
      </c>
      <c r="P93" t="s">
        <v>161</v>
      </c>
      <c r="Q93" t="s">
        <v>161</v>
      </c>
      <c r="R93" t="s">
        <v>164</v>
      </c>
      <c r="S93" s="17">
        <v>244.8</v>
      </c>
      <c r="T93" t="s">
        <v>161</v>
      </c>
      <c r="U93" t="s">
        <v>161</v>
      </c>
      <c r="V93" t="s">
        <v>161</v>
      </c>
      <c r="W93" t="s">
        <v>161</v>
      </c>
      <c r="X93" t="s">
        <v>161</v>
      </c>
      <c r="Y93" t="s">
        <v>161</v>
      </c>
      <c r="Z93" t="s">
        <v>161</v>
      </c>
      <c r="AA93" t="s">
        <v>161</v>
      </c>
      <c r="AB93" t="s">
        <v>161</v>
      </c>
      <c r="AC93" t="s">
        <v>161</v>
      </c>
      <c r="AD93" t="s">
        <v>161</v>
      </c>
      <c r="AE93" t="s">
        <v>161</v>
      </c>
      <c r="AF93" t="s">
        <v>161</v>
      </c>
      <c r="AG93" t="s">
        <v>161</v>
      </c>
      <c r="AH93" t="s">
        <v>161</v>
      </c>
      <c r="AI93" t="s">
        <v>161</v>
      </c>
      <c r="AJ93" t="s">
        <v>161</v>
      </c>
      <c r="AK93" t="s">
        <v>161</v>
      </c>
      <c r="AL93" t="s">
        <v>161</v>
      </c>
      <c r="AM93" t="s">
        <v>161</v>
      </c>
      <c r="AN93" t="s">
        <v>161</v>
      </c>
      <c r="AO93" t="s">
        <v>161</v>
      </c>
      <c r="AP93" t="s">
        <v>161</v>
      </c>
      <c r="AQ93" t="s">
        <v>161</v>
      </c>
      <c r="AR93" t="s">
        <v>161</v>
      </c>
      <c r="AS93">
        <v>1</v>
      </c>
      <c r="AT93" t="s">
        <v>161</v>
      </c>
      <c r="AU93" t="s">
        <v>161</v>
      </c>
      <c r="AV93" t="s">
        <v>161</v>
      </c>
      <c r="AW93" s="17">
        <v>38</v>
      </c>
      <c r="AX93" s="16">
        <v>43525</v>
      </c>
      <c r="AY93" t="s">
        <v>143</v>
      </c>
      <c r="AZ93" s="17">
        <v>244.8</v>
      </c>
      <c r="BA93" s="17">
        <f t="shared" si="1"/>
        <v>38</v>
      </c>
      <c r="BB93" s="16">
        <v>43525</v>
      </c>
      <c r="BC93" t="s">
        <v>144</v>
      </c>
      <c r="BD93" t="s">
        <v>145</v>
      </c>
      <c r="BE93" s="18">
        <v>3</v>
      </c>
      <c r="BF93" s="16">
        <v>43795</v>
      </c>
      <c r="BG93" s="17">
        <v>9.79</v>
      </c>
    </row>
    <row r="94" spans="1:59" ht="15">
      <c r="A94" t="s">
        <v>161</v>
      </c>
      <c r="B94">
        <v>3578</v>
      </c>
      <c r="C94" s="18">
        <v>309</v>
      </c>
      <c r="D94" t="s">
        <v>161</v>
      </c>
      <c r="E94" s="15" t="s">
        <v>138</v>
      </c>
      <c r="F94">
        <v>321767</v>
      </c>
      <c r="G94" t="s">
        <v>163</v>
      </c>
      <c r="H94" t="s">
        <v>161</v>
      </c>
      <c r="I94" t="s">
        <v>161</v>
      </c>
      <c r="J94" s="18" t="s">
        <v>170</v>
      </c>
      <c r="K94" t="s">
        <v>161</v>
      </c>
      <c r="L94" t="s">
        <v>161</v>
      </c>
      <c r="M94" t="s">
        <v>161</v>
      </c>
      <c r="N94" t="s">
        <v>148</v>
      </c>
      <c r="O94" t="s">
        <v>161</v>
      </c>
      <c r="P94" t="s">
        <v>161</v>
      </c>
      <c r="Q94" t="s">
        <v>161</v>
      </c>
      <c r="R94" t="s">
        <v>164</v>
      </c>
      <c r="S94" s="17">
        <v>886.67</v>
      </c>
      <c r="T94" t="s">
        <v>161</v>
      </c>
      <c r="U94" t="s">
        <v>161</v>
      </c>
      <c r="V94" t="s">
        <v>161</v>
      </c>
      <c r="W94" t="s">
        <v>161</v>
      </c>
      <c r="X94" t="s">
        <v>161</v>
      </c>
      <c r="Y94" t="s">
        <v>161</v>
      </c>
      <c r="Z94" t="s">
        <v>161</v>
      </c>
      <c r="AA94" t="s">
        <v>161</v>
      </c>
      <c r="AB94" t="s">
        <v>161</v>
      </c>
      <c r="AC94" t="s">
        <v>161</v>
      </c>
      <c r="AD94" t="s">
        <v>161</v>
      </c>
      <c r="AE94" t="s">
        <v>161</v>
      </c>
      <c r="AF94" t="s">
        <v>161</v>
      </c>
      <c r="AG94" t="s">
        <v>161</v>
      </c>
      <c r="AH94" t="s">
        <v>161</v>
      </c>
      <c r="AI94" t="s">
        <v>161</v>
      </c>
      <c r="AJ94" t="s">
        <v>161</v>
      </c>
      <c r="AK94" t="s">
        <v>161</v>
      </c>
      <c r="AL94" t="s">
        <v>161</v>
      </c>
      <c r="AM94" t="s">
        <v>161</v>
      </c>
      <c r="AN94" t="s">
        <v>161</v>
      </c>
      <c r="AO94" t="s">
        <v>161</v>
      </c>
      <c r="AP94" t="s">
        <v>161</v>
      </c>
      <c r="AQ94" t="s">
        <v>161</v>
      </c>
      <c r="AR94" t="s">
        <v>161</v>
      </c>
      <c r="AS94">
        <v>1</v>
      </c>
      <c r="AT94" t="s">
        <v>161</v>
      </c>
      <c r="AU94" t="s">
        <v>161</v>
      </c>
      <c r="AV94" t="s">
        <v>161</v>
      </c>
      <c r="AW94" s="17">
        <v>137</v>
      </c>
      <c r="AX94" s="16">
        <v>43525</v>
      </c>
      <c r="AY94" t="s">
        <v>143</v>
      </c>
      <c r="AZ94" s="17">
        <v>886.67</v>
      </c>
      <c r="BA94" s="17">
        <f t="shared" si="1"/>
        <v>137</v>
      </c>
      <c r="BB94" s="16">
        <v>43525</v>
      </c>
      <c r="BC94" t="s">
        <v>144</v>
      </c>
      <c r="BD94" t="s">
        <v>145</v>
      </c>
      <c r="BE94" s="18">
        <v>3</v>
      </c>
      <c r="BF94" s="16">
        <v>43795</v>
      </c>
      <c r="BG94" s="17">
        <v>35.47</v>
      </c>
    </row>
    <row r="95" spans="1:59" ht="15">
      <c r="A95" t="s">
        <v>161</v>
      </c>
      <c r="B95">
        <v>3578</v>
      </c>
      <c r="C95" s="18">
        <v>309</v>
      </c>
      <c r="D95" t="s">
        <v>161</v>
      </c>
      <c r="E95" s="15" t="s">
        <v>138</v>
      </c>
      <c r="F95">
        <v>321767</v>
      </c>
      <c r="G95" t="s">
        <v>163</v>
      </c>
      <c r="H95" t="s">
        <v>161</v>
      </c>
      <c r="I95" t="s">
        <v>161</v>
      </c>
      <c r="J95" s="18">
        <v>980</v>
      </c>
      <c r="K95" t="s">
        <v>161</v>
      </c>
      <c r="L95" t="s">
        <v>161</v>
      </c>
      <c r="M95" t="s">
        <v>161</v>
      </c>
      <c r="N95" t="s">
        <v>148</v>
      </c>
      <c r="O95" t="s">
        <v>161</v>
      </c>
      <c r="P95" t="s">
        <v>161</v>
      </c>
      <c r="Q95" t="s">
        <v>161</v>
      </c>
      <c r="R95" t="s">
        <v>164</v>
      </c>
      <c r="S95" s="17">
        <v>1516.67</v>
      </c>
      <c r="T95" t="s">
        <v>161</v>
      </c>
      <c r="U95" t="s">
        <v>161</v>
      </c>
      <c r="V95" t="s">
        <v>161</v>
      </c>
      <c r="W95" t="s">
        <v>161</v>
      </c>
      <c r="X95" t="s">
        <v>161</v>
      </c>
      <c r="Y95" t="s">
        <v>161</v>
      </c>
      <c r="Z95" t="s">
        <v>161</v>
      </c>
      <c r="AA95" t="s">
        <v>161</v>
      </c>
      <c r="AB95" t="s">
        <v>161</v>
      </c>
      <c r="AC95" t="s">
        <v>161</v>
      </c>
      <c r="AD95" t="s">
        <v>161</v>
      </c>
      <c r="AE95" t="s">
        <v>161</v>
      </c>
      <c r="AF95" t="s">
        <v>161</v>
      </c>
      <c r="AG95" t="s">
        <v>161</v>
      </c>
      <c r="AH95" t="s">
        <v>161</v>
      </c>
      <c r="AI95" t="s">
        <v>161</v>
      </c>
      <c r="AJ95" t="s">
        <v>161</v>
      </c>
      <c r="AK95" t="s">
        <v>161</v>
      </c>
      <c r="AL95" t="s">
        <v>161</v>
      </c>
      <c r="AM95" t="s">
        <v>161</v>
      </c>
      <c r="AN95" t="s">
        <v>161</v>
      </c>
      <c r="AO95" t="s">
        <v>161</v>
      </c>
      <c r="AP95" t="s">
        <v>161</v>
      </c>
      <c r="AQ95" t="s">
        <v>161</v>
      </c>
      <c r="AR95" t="s">
        <v>161</v>
      </c>
      <c r="AS95">
        <v>1</v>
      </c>
      <c r="AT95" t="s">
        <v>161</v>
      </c>
      <c r="AU95" t="s">
        <v>161</v>
      </c>
      <c r="AV95" t="s">
        <v>161</v>
      </c>
      <c r="AW95" s="17">
        <v>235</v>
      </c>
      <c r="AX95" s="16">
        <v>43525</v>
      </c>
      <c r="AY95" t="s">
        <v>143</v>
      </c>
      <c r="AZ95" s="17">
        <v>1516.67</v>
      </c>
      <c r="BA95" s="17">
        <f t="shared" si="1"/>
        <v>235</v>
      </c>
      <c r="BB95" s="16">
        <v>43525</v>
      </c>
      <c r="BC95" t="s">
        <v>144</v>
      </c>
      <c r="BD95" t="s">
        <v>145</v>
      </c>
      <c r="BE95" s="18">
        <v>3</v>
      </c>
      <c r="BF95" s="16">
        <v>43795</v>
      </c>
      <c r="BG95" s="17">
        <v>60.67</v>
      </c>
    </row>
    <row r="96" spans="1:59" ht="15">
      <c r="A96" t="s">
        <v>161</v>
      </c>
      <c r="B96">
        <v>3578</v>
      </c>
      <c r="C96" s="18" t="s">
        <v>147</v>
      </c>
      <c r="D96" t="s">
        <v>161</v>
      </c>
      <c r="E96" s="15" t="s">
        <v>138</v>
      </c>
      <c r="F96">
        <v>321767</v>
      </c>
      <c r="G96" t="s">
        <v>163</v>
      </c>
      <c r="H96" t="s">
        <v>161</v>
      </c>
      <c r="I96" t="s">
        <v>161</v>
      </c>
      <c r="J96" s="18" t="s">
        <v>170</v>
      </c>
      <c r="K96" t="s">
        <v>161</v>
      </c>
      <c r="L96" t="s">
        <v>161</v>
      </c>
      <c r="M96" t="s">
        <v>161</v>
      </c>
      <c r="N96" t="s">
        <v>148</v>
      </c>
      <c r="O96" t="s">
        <v>161</v>
      </c>
      <c r="P96" t="s">
        <v>161</v>
      </c>
      <c r="Q96" t="s">
        <v>161</v>
      </c>
      <c r="R96" t="s">
        <v>164</v>
      </c>
      <c r="S96" s="17">
        <v>756</v>
      </c>
      <c r="T96" t="s">
        <v>161</v>
      </c>
      <c r="U96" t="s">
        <v>161</v>
      </c>
      <c r="V96" t="s">
        <v>161</v>
      </c>
      <c r="W96" t="s">
        <v>161</v>
      </c>
      <c r="X96" t="s">
        <v>161</v>
      </c>
      <c r="Y96" t="s">
        <v>161</v>
      </c>
      <c r="Z96" t="s">
        <v>161</v>
      </c>
      <c r="AA96" t="s">
        <v>161</v>
      </c>
      <c r="AB96" t="s">
        <v>161</v>
      </c>
      <c r="AC96" t="s">
        <v>161</v>
      </c>
      <c r="AD96" t="s">
        <v>161</v>
      </c>
      <c r="AE96" t="s">
        <v>161</v>
      </c>
      <c r="AF96" t="s">
        <v>161</v>
      </c>
      <c r="AG96" t="s">
        <v>161</v>
      </c>
      <c r="AH96" t="s">
        <v>161</v>
      </c>
      <c r="AI96" t="s">
        <v>161</v>
      </c>
      <c r="AJ96" t="s">
        <v>161</v>
      </c>
      <c r="AK96" t="s">
        <v>161</v>
      </c>
      <c r="AL96" t="s">
        <v>161</v>
      </c>
      <c r="AM96" t="s">
        <v>161</v>
      </c>
      <c r="AN96" t="s">
        <v>161</v>
      </c>
      <c r="AO96" t="s">
        <v>161</v>
      </c>
      <c r="AP96" t="s">
        <v>161</v>
      </c>
      <c r="AQ96" t="s">
        <v>161</v>
      </c>
      <c r="AR96" t="s">
        <v>161</v>
      </c>
      <c r="AS96">
        <v>1</v>
      </c>
      <c r="AT96" t="s">
        <v>161</v>
      </c>
      <c r="AU96" t="s">
        <v>161</v>
      </c>
      <c r="AV96" t="s">
        <v>161</v>
      </c>
      <c r="AW96" s="17">
        <v>117</v>
      </c>
      <c r="AX96" s="16">
        <v>43525</v>
      </c>
      <c r="AY96" t="s">
        <v>143</v>
      </c>
      <c r="AZ96" s="17">
        <v>756</v>
      </c>
      <c r="BA96" s="17">
        <f t="shared" si="1"/>
        <v>117</v>
      </c>
      <c r="BB96" s="16">
        <v>43525</v>
      </c>
      <c r="BC96" t="s">
        <v>144</v>
      </c>
      <c r="BD96" t="s">
        <v>145</v>
      </c>
      <c r="BE96" s="18">
        <v>3</v>
      </c>
      <c r="BF96" s="16">
        <v>43795</v>
      </c>
      <c r="BG96" s="17">
        <v>30.24</v>
      </c>
    </row>
    <row r="97" spans="1:59" ht="15">
      <c r="A97" t="s">
        <v>161</v>
      </c>
      <c r="B97">
        <v>3578</v>
      </c>
      <c r="C97" s="18">
        <v>309</v>
      </c>
      <c r="D97" t="s">
        <v>161</v>
      </c>
      <c r="E97" s="15" t="s">
        <v>138</v>
      </c>
      <c r="F97">
        <v>321767</v>
      </c>
      <c r="G97" t="s">
        <v>163</v>
      </c>
      <c r="H97" t="s">
        <v>161</v>
      </c>
      <c r="I97" t="s">
        <v>161</v>
      </c>
      <c r="J97" s="18" t="s">
        <v>170</v>
      </c>
      <c r="K97" t="s">
        <v>161</v>
      </c>
      <c r="L97" t="s">
        <v>161</v>
      </c>
      <c r="M97" t="s">
        <v>161</v>
      </c>
      <c r="N97" t="s">
        <v>148</v>
      </c>
      <c r="O97" t="s">
        <v>161</v>
      </c>
      <c r="P97" t="s">
        <v>161</v>
      </c>
      <c r="Q97" t="s">
        <v>161</v>
      </c>
      <c r="R97" t="s">
        <v>164</v>
      </c>
      <c r="S97" s="17">
        <v>2088.83</v>
      </c>
      <c r="T97" t="s">
        <v>161</v>
      </c>
      <c r="U97" t="s">
        <v>161</v>
      </c>
      <c r="V97" t="s">
        <v>161</v>
      </c>
      <c r="W97" t="s">
        <v>161</v>
      </c>
      <c r="X97" t="s">
        <v>161</v>
      </c>
      <c r="Y97" t="s">
        <v>161</v>
      </c>
      <c r="Z97" t="s">
        <v>161</v>
      </c>
      <c r="AA97" t="s">
        <v>161</v>
      </c>
      <c r="AB97" t="s">
        <v>161</v>
      </c>
      <c r="AC97" t="s">
        <v>161</v>
      </c>
      <c r="AD97" t="s">
        <v>161</v>
      </c>
      <c r="AE97" t="s">
        <v>161</v>
      </c>
      <c r="AF97" t="s">
        <v>161</v>
      </c>
      <c r="AG97" t="s">
        <v>161</v>
      </c>
      <c r="AH97" t="s">
        <v>161</v>
      </c>
      <c r="AI97" t="s">
        <v>161</v>
      </c>
      <c r="AJ97" t="s">
        <v>161</v>
      </c>
      <c r="AK97" t="s">
        <v>161</v>
      </c>
      <c r="AL97" t="s">
        <v>161</v>
      </c>
      <c r="AM97" t="s">
        <v>161</v>
      </c>
      <c r="AN97" t="s">
        <v>161</v>
      </c>
      <c r="AO97" t="s">
        <v>161</v>
      </c>
      <c r="AP97" t="s">
        <v>161</v>
      </c>
      <c r="AQ97" t="s">
        <v>161</v>
      </c>
      <c r="AR97" t="s">
        <v>161</v>
      </c>
      <c r="AS97">
        <v>1</v>
      </c>
      <c r="AT97" t="s">
        <v>161</v>
      </c>
      <c r="AU97" t="s">
        <v>161</v>
      </c>
      <c r="AV97" t="s">
        <v>161</v>
      </c>
      <c r="AW97" s="17">
        <v>324</v>
      </c>
      <c r="AX97" s="16">
        <v>43525</v>
      </c>
      <c r="AY97" t="s">
        <v>143</v>
      </c>
      <c r="AZ97" s="17">
        <v>2088.83</v>
      </c>
      <c r="BA97" s="17">
        <f t="shared" si="1"/>
        <v>324</v>
      </c>
      <c r="BB97" s="16">
        <v>43525</v>
      </c>
      <c r="BC97" t="s">
        <v>144</v>
      </c>
      <c r="BD97" t="s">
        <v>145</v>
      </c>
      <c r="BE97" s="18">
        <v>3</v>
      </c>
      <c r="BF97" s="16">
        <v>43795</v>
      </c>
      <c r="BG97" s="17">
        <v>83.55</v>
      </c>
    </row>
    <row r="98" spans="1:59" ht="15">
      <c r="A98" t="s">
        <v>161</v>
      </c>
      <c r="B98">
        <v>3578</v>
      </c>
      <c r="C98" s="18">
        <v>309</v>
      </c>
      <c r="D98" t="s">
        <v>161</v>
      </c>
      <c r="E98" s="15" t="s">
        <v>138</v>
      </c>
      <c r="F98">
        <v>321767</v>
      </c>
      <c r="G98" t="s">
        <v>163</v>
      </c>
      <c r="H98" t="s">
        <v>161</v>
      </c>
      <c r="I98" t="s">
        <v>161</v>
      </c>
      <c r="J98" s="18" t="s">
        <v>170</v>
      </c>
      <c r="K98" t="s">
        <v>161</v>
      </c>
      <c r="L98" t="s">
        <v>161</v>
      </c>
      <c r="M98" t="s">
        <v>161</v>
      </c>
      <c r="N98" t="s">
        <v>148</v>
      </c>
      <c r="O98" t="s">
        <v>161</v>
      </c>
      <c r="P98" t="s">
        <v>161</v>
      </c>
      <c r="Q98" t="s">
        <v>161</v>
      </c>
      <c r="R98" t="s">
        <v>164</v>
      </c>
      <c r="S98" s="17">
        <v>1353.85</v>
      </c>
      <c r="T98" t="s">
        <v>161</v>
      </c>
      <c r="U98" t="s">
        <v>161</v>
      </c>
      <c r="V98" t="s">
        <v>161</v>
      </c>
      <c r="W98" t="s">
        <v>161</v>
      </c>
      <c r="X98" t="s">
        <v>161</v>
      </c>
      <c r="Y98" t="s">
        <v>161</v>
      </c>
      <c r="Z98" t="s">
        <v>161</v>
      </c>
      <c r="AA98" t="s">
        <v>161</v>
      </c>
      <c r="AB98" t="s">
        <v>161</v>
      </c>
      <c r="AC98" t="s">
        <v>161</v>
      </c>
      <c r="AD98" t="s">
        <v>161</v>
      </c>
      <c r="AE98" t="s">
        <v>161</v>
      </c>
      <c r="AF98" t="s">
        <v>161</v>
      </c>
      <c r="AG98" t="s">
        <v>161</v>
      </c>
      <c r="AH98" t="s">
        <v>161</v>
      </c>
      <c r="AI98" t="s">
        <v>161</v>
      </c>
      <c r="AJ98" t="s">
        <v>161</v>
      </c>
      <c r="AK98" t="s">
        <v>161</v>
      </c>
      <c r="AL98" t="s">
        <v>161</v>
      </c>
      <c r="AM98" t="s">
        <v>161</v>
      </c>
      <c r="AN98" t="s">
        <v>161</v>
      </c>
      <c r="AO98" t="s">
        <v>161</v>
      </c>
      <c r="AP98" t="s">
        <v>161</v>
      </c>
      <c r="AQ98" t="s">
        <v>161</v>
      </c>
      <c r="AR98" t="s">
        <v>161</v>
      </c>
      <c r="AS98">
        <v>1</v>
      </c>
      <c r="AT98" t="s">
        <v>161</v>
      </c>
      <c r="AU98" t="s">
        <v>161</v>
      </c>
      <c r="AV98" t="s">
        <v>161</v>
      </c>
      <c r="AW98" s="17">
        <v>210</v>
      </c>
      <c r="AX98" s="16">
        <v>43525</v>
      </c>
      <c r="AY98" t="s">
        <v>143</v>
      </c>
      <c r="AZ98" s="17">
        <v>1353.85</v>
      </c>
      <c r="BA98" s="17">
        <f t="shared" si="1"/>
        <v>210</v>
      </c>
      <c r="BB98" s="16">
        <v>43525</v>
      </c>
      <c r="BC98" t="s">
        <v>144</v>
      </c>
      <c r="BD98" t="s">
        <v>145</v>
      </c>
      <c r="BE98" s="18">
        <v>3</v>
      </c>
      <c r="BF98" s="16">
        <v>43795</v>
      </c>
      <c r="BG98" s="17">
        <v>54.15</v>
      </c>
    </row>
    <row r="99" spans="1:59" ht="15">
      <c r="A99" t="s">
        <v>161</v>
      </c>
      <c r="B99">
        <v>3578</v>
      </c>
      <c r="C99" s="18">
        <v>309</v>
      </c>
      <c r="D99" t="s">
        <v>161</v>
      </c>
      <c r="E99" s="15" t="s">
        <v>138</v>
      </c>
      <c r="F99">
        <v>321767</v>
      </c>
      <c r="G99" t="s">
        <v>163</v>
      </c>
      <c r="H99" t="s">
        <v>161</v>
      </c>
      <c r="I99" t="s">
        <v>161</v>
      </c>
      <c r="J99" s="18" t="s">
        <v>170</v>
      </c>
      <c r="K99" t="s">
        <v>161</v>
      </c>
      <c r="L99" t="s">
        <v>161</v>
      </c>
      <c r="M99" t="s">
        <v>161</v>
      </c>
      <c r="N99" t="s">
        <v>148</v>
      </c>
      <c r="O99" t="s">
        <v>161</v>
      </c>
      <c r="P99" t="s">
        <v>161</v>
      </c>
      <c r="Q99" t="s">
        <v>161</v>
      </c>
      <c r="R99" t="s">
        <v>164</v>
      </c>
      <c r="S99" s="17">
        <v>1365</v>
      </c>
      <c r="T99" t="s">
        <v>161</v>
      </c>
      <c r="U99" t="s">
        <v>161</v>
      </c>
      <c r="V99" t="s">
        <v>161</v>
      </c>
      <c r="W99" t="s">
        <v>161</v>
      </c>
      <c r="X99" t="s">
        <v>161</v>
      </c>
      <c r="Y99" t="s">
        <v>161</v>
      </c>
      <c r="Z99" t="s">
        <v>161</v>
      </c>
      <c r="AA99" t="s">
        <v>161</v>
      </c>
      <c r="AB99" t="s">
        <v>161</v>
      </c>
      <c r="AC99" t="s">
        <v>161</v>
      </c>
      <c r="AD99" t="s">
        <v>161</v>
      </c>
      <c r="AE99" t="s">
        <v>161</v>
      </c>
      <c r="AF99" t="s">
        <v>161</v>
      </c>
      <c r="AG99" t="s">
        <v>161</v>
      </c>
      <c r="AH99" t="s">
        <v>161</v>
      </c>
      <c r="AI99" t="s">
        <v>161</v>
      </c>
      <c r="AJ99" t="s">
        <v>161</v>
      </c>
      <c r="AK99" t="s">
        <v>161</v>
      </c>
      <c r="AL99" t="s">
        <v>161</v>
      </c>
      <c r="AM99" t="s">
        <v>161</v>
      </c>
      <c r="AN99" t="s">
        <v>161</v>
      </c>
      <c r="AO99" t="s">
        <v>161</v>
      </c>
      <c r="AP99" t="s">
        <v>161</v>
      </c>
      <c r="AQ99" t="s">
        <v>161</v>
      </c>
      <c r="AR99" t="s">
        <v>161</v>
      </c>
      <c r="AS99">
        <v>1</v>
      </c>
      <c r="AT99" t="s">
        <v>161</v>
      </c>
      <c r="AU99" t="s">
        <v>161</v>
      </c>
      <c r="AV99" t="s">
        <v>161</v>
      </c>
      <c r="AW99" s="17">
        <v>212</v>
      </c>
      <c r="AX99" s="16">
        <v>43525</v>
      </c>
      <c r="AY99" t="s">
        <v>143</v>
      </c>
      <c r="AZ99" s="17">
        <v>1365</v>
      </c>
      <c r="BA99" s="17">
        <f t="shared" si="1"/>
        <v>212</v>
      </c>
      <c r="BB99" s="16">
        <v>43525</v>
      </c>
      <c r="BC99" t="s">
        <v>144</v>
      </c>
      <c r="BD99" t="s">
        <v>145</v>
      </c>
      <c r="BE99" s="18">
        <v>3</v>
      </c>
      <c r="BF99" s="16">
        <v>43795</v>
      </c>
      <c r="BG99" s="17">
        <v>54.6</v>
      </c>
    </row>
    <row r="100" spans="1:59" ht="15">
      <c r="A100" t="s">
        <v>161</v>
      </c>
      <c r="B100">
        <v>3578</v>
      </c>
      <c r="C100" s="18">
        <v>309</v>
      </c>
      <c r="D100" t="s">
        <v>161</v>
      </c>
      <c r="E100" s="15" t="s">
        <v>138</v>
      </c>
      <c r="F100">
        <v>321767</v>
      </c>
      <c r="G100" t="s">
        <v>163</v>
      </c>
      <c r="H100" t="s">
        <v>161</v>
      </c>
      <c r="I100" t="s">
        <v>161</v>
      </c>
      <c r="J100" s="18" t="s">
        <v>170</v>
      </c>
      <c r="K100" t="s">
        <v>161</v>
      </c>
      <c r="L100" t="s">
        <v>161</v>
      </c>
      <c r="M100" t="s">
        <v>161</v>
      </c>
      <c r="N100" t="s">
        <v>148</v>
      </c>
      <c r="O100" t="s">
        <v>161</v>
      </c>
      <c r="P100" t="s">
        <v>161</v>
      </c>
      <c r="Q100" t="s">
        <v>161</v>
      </c>
      <c r="R100" t="s">
        <v>164</v>
      </c>
      <c r="S100" s="17">
        <v>537.34</v>
      </c>
      <c r="T100" t="s">
        <v>161</v>
      </c>
      <c r="U100" t="s">
        <v>161</v>
      </c>
      <c r="V100" t="s">
        <v>161</v>
      </c>
      <c r="W100" t="s">
        <v>161</v>
      </c>
      <c r="X100" t="s">
        <v>161</v>
      </c>
      <c r="Y100" t="s">
        <v>161</v>
      </c>
      <c r="Z100" t="s">
        <v>161</v>
      </c>
      <c r="AA100" t="s">
        <v>161</v>
      </c>
      <c r="AB100" t="s">
        <v>161</v>
      </c>
      <c r="AC100" t="s">
        <v>161</v>
      </c>
      <c r="AD100" t="s">
        <v>161</v>
      </c>
      <c r="AE100" t="s">
        <v>161</v>
      </c>
      <c r="AF100" t="s">
        <v>161</v>
      </c>
      <c r="AG100" t="s">
        <v>161</v>
      </c>
      <c r="AH100" t="s">
        <v>161</v>
      </c>
      <c r="AI100" t="s">
        <v>161</v>
      </c>
      <c r="AJ100" t="s">
        <v>161</v>
      </c>
      <c r="AK100" t="s">
        <v>161</v>
      </c>
      <c r="AL100" t="s">
        <v>161</v>
      </c>
      <c r="AM100" t="s">
        <v>161</v>
      </c>
      <c r="AN100" t="s">
        <v>161</v>
      </c>
      <c r="AO100" t="s">
        <v>161</v>
      </c>
      <c r="AP100" t="s">
        <v>161</v>
      </c>
      <c r="AQ100" t="s">
        <v>161</v>
      </c>
      <c r="AR100" t="s">
        <v>161</v>
      </c>
      <c r="AS100">
        <v>1</v>
      </c>
      <c r="AT100" t="s">
        <v>161</v>
      </c>
      <c r="AU100" t="s">
        <v>161</v>
      </c>
      <c r="AV100" t="s">
        <v>161</v>
      </c>
      <c r="AW100" s="17">
        <v>212</v>
      </c>
      <c r="AX100" s="16">
        <v>43525</v>
      </c>
      <c r="AY100" t="s">
        <v>143</v>
      </c>
      <c r="AZ100" s="17">
        <v>537.34</v>
      </c>
      <c r="BA100" s="17">
        <f t="shared" si="1"/>
        <v>212</v>
      </c>
      <c r="BB100" s="16">
        <v>43525</v>
      </c>
      <c r="BC100" t="s">
        <v>144</v>
      </c>
      <c r="BD100" t="s">
        <v>145</v>
      </c>
      <c r="BE100" s="18">
        <v>3</v>
      </c>
      <c r="BF100" s="16">
        <v>43795</v>
      </c>
      <c r="BG100" s="17">
        <v>21.49</v>
      </c>
    </row>
    <row r="101" spans="1:59" ht="15">
      <c r="A101" t="s">
        <v>161</v>
      </c>
      <c r="B101">
        <v>3578</v>
      </c>
      <c r="C101" s="18">
        <v>309</v>
      </c>
      <c r="D101" t="s">
        <v>161</v>
      </c>
      <c r="E101" s="15" t="s">
        <v>138</v>
      </c>
      <c r="F101">
        <v>321767</v>
      </c>
      <c r="G101" t="s">
        <v>163</v>
      </c>
      <c r="H101" t="s">
        <v>161</v>
      </c>
      <c r="I101" t="s">
        <v>161</v>
      </c>
      <c r="J101" s="18" t="s">
        <v>170</v>
      </c>
      <c r="K101" t="s">
        <v>161</v>
      </c>
      <c r="L101" t="s">
        <v>161</v>
      </c>
      <c r="M101" t="s">
        <v>161</v>
      </c>
      <c r="N101" t="s">
        <v>148</v>
      </c>
      <c r="O101" t="s">
        <v>161</v>
      </c>
      <c r="P101" t="s">
        <v>161</v>
      </c>
      <c r="Q101" t="s">
        <v>161</v>
      </c>
      <c r="R101" t="s">
        <v>164</v>
      </c>
      <c r="S101" s="17">
        <v>660</v>
      </c>
      <c r="T101" t="s">
        <v>161</v>
      </c>
      <c r="U101" t="s">
        <v>161</v>
      </c>
      <c r="V101" t="s">
        <v>161</v>
      </c>
      <c r="W101" t="s">
        <v>161</v>
      </c>
      <c r="X101" t="s">
        <v>161</v>
      </c>
      <c r="Y101" t="s">
        <v>161</v>
      </c>
      <c r="Z101" t="s">
        <v>161</v>
      </c>
      <c r="AA101" t="s">
        <v>161</v>
      </c>
      <c r="AB101" t="s">
        <v>161</v>
      </c>
      <c r="AC101" t="s">
        <v>161</v>
      </c>
      <c r="AD101" t="s">
        <v>161</v>
      </c>
      <c r="AE101" t="s">
        <v>161</v>
      </c>
      <c r="AF101" t="s">
        <v>161</v>
      </c>
      <c r="AG101" t="s">
        <v>161</v>
      </c>
      <c r="AH101" t="s">
        <v>161</v>
      </c>
      <c r="AI101" t="s">
        <v>161</v>
      </c>
      <c r="AJ101" t="s">
        <v>161</v>
      </c>
      <c r="AK101" t="s">
        <v>161</v>
      </c>
      <c r="AL101" t="s">
        <v>161</v>
      </c>
      <c r="AM101" t="s">
        <v>161</v>
      </c>
      <c r="AN101" t="s">
        <v>161</v>
      </c>
      <c r="AO101" t="s">
        <v>161</v>
      </c>
      <c r="AP101" t="s">
        <v>161</v>
      </c>
      <c r="AQ101" t="s">
        <v>161</v>
      </c>
      <c r="AR101" t="s">
        <v>161</v>
      </c>
      <c r="AS101">
        <v>1</v>
      </c>
      <c r="AT101" t="s">
        <v>161</v>
      </c>
      <c r="AU101" t="s">
        <v>161</v>
      </c>
      <c r="AV101" t="s">
        <v>161</v>
      </c>
      <c r="AW101" s="17">
        <v>102</v>
      </c>
      <c r="AX101" s="16">
        <v>43525</v>
      </c>
      <c r="AY101" t="s">
        <v>143</v>
      </c>
      <c r="AZ101" s="17">
        <v>660</v>
      </c>
      <c r="BA101" s="17">
        <f t="shared" si="1"/>
        <v>102</v>
      </c>
      <c r="BB101" s="16">
        <v>43525</v>
      </c>
      <c r="BC101" t="s">
        <v>144</v>
      </c>
      <c r="BD101" t="s">
        <v>145</v>
      </c>
      <c r="BE101" s="18">
        <v>3</v>
      </c>
      <c r="BF101" s="16">
        <v>43795</v>
      </c>
      <c r="BG101" s="17">
        <v>26.4</v>
      </c>
    </row>
    <row r="102" spans="1:59" ht="15">
      <c r="A102" t="s">
        <v>161</v>
      </c>
      <c r="B102">
        <v>3578</v>
      </c>
      <c r="C102" s="18">
        <v>309</v>
      </c>
      <c r="D102" t="s">
        <v>161</v>
      </c>
      <c r="E102" s="15" t="s">
        <v>138</v>
      </c>
      <c r="F102">
        <v>321767</v>
      </c>
      <c r="G102" t="s">
        <v>163</v>
      </c>
      <c r="H102" t="s">
        <v>161</v>
      </c>
      <c r="I102" t="s">
        <v>161</v>
      </c>
      <c r="J102" s="18" t="s">
        <v>170</v>
      </c>
      <c r="K102" t="s">
        <v>161</v>
      </c>
      <c r="L102" t="s">
        <v>161</v>
      </c>
      <c r="M102" t="s">
        <v>161</v>
      </c>
      <c r="N102" t="s">
        <v>148</v>
      </c>
      <c r="O102" t="s">
        <v>161</v>
      </c>
      <c r="P102" t="s">
        <v>161</v>
      </c>
      <c r="Q102" t="s">
        <v>161</v>
      </c>
      <c r="R102" t="s">
        <v>164</v>
      </c>
      <c r="S102" s="17">
        <v>850</v>
      </c>
      <c r="T102" t="s">
        <v>161</v>
      </c>
      <c r="U102" t="s">
        <v>161</v>
      </c>
      <c r="V102" t="s">
        <v>161</v>
      </c>
      <c r="W102" t="s">
        <v>161</v>
      </c>
      <c r="X102" t="s">
        <v>161</v>
      </c>
      <c r="Y102" t="s">
        <v>161</v>
      </c>
      <c r="Z102" t="s">
        <v>161</v>
      </c>
      <c r="AA102" t="s">
        <v>161</v>
      </c>
      <c r="AB102" t="s">
        <v>161</v>
      </c>
      <c r="AC102" t="s">
        <v>161</v>
      </c>
      <c r="AD102" t="s">
        <v>161</v>
      </c>
      <c r="AE102" t="s">
        <v>161</v>
      </c>
      <c r="AF102" t="s">
        <v>161</v>
      </c>
      <c r="AG102" t="s">
        <v>161</v>
      </c>
      <c r="AH102" t="s">
        <v>161</v>
      </c>
      <c r="AI102" t="s">
        <v>161</v>
      </c>
      <c r="AJ102" t="s">
        <v>161</v>
      </c>
      <c r="AK102" t="s">
        <v>161</v>
      </c>
      <c r="AL102" t="s">
        <v>161</v>
      </c>
      <c r="AM102" t="s">
        <v>161</v>
      </c>
      <c r="AN102" t="s">
        <v>161</v>
      </c>
      <c r="AO102" t="s">
        <v>161</v>
      </c>
      <c r="AP102" t="s">
        <v>161</v>
      </c>
      <c r="AQ102" t="s">
        <v>161</v>
      </c>
      <c r="AR102" t="s">
        <v>161</v>
      </c>
      <c r="AS102">
        <v>1</v>
      </c>
      <c r="AT102" t="s">
        <v>161</v>
      </c>
      <c r="AU102" t="s">
        <v>161</v>
      </c>
      <c r="AV102" t="s">
        <v>161</v>
      </c>
      <c r="AW102" s="17">
        <v>132</v>
      </c>
      <c r="AX102" s="16">
        <v>43525</v>
      </c>
      <c r="AY102" t="s">
        <v>143</v>
      </c>
      <c r="AZ102" s="17">
        <v>850</v>
      </c>
      <c r="BA102" s="17">
        <f t="shared" si="1"/>
        <v>132</v>
      </c>
      <c r="BB102" s="16">
        <v>43525</v>
      </c>
      <c r="BC102" t="s">
        <v>144</v>
      </c>
      <c r="BD102" t="s">
        <v>145</v>
      </c>
      <c r="BE102" s="18">
        <v>3</v>
      </c>
      <c r="BF102" s="16">
        <v>43795</v>
      </c>
      <c r="BG102" s="17">
        <v>34</v>
      </c>
    </row>
    <row r="103" spans="1:59" ht="15">
      <c r="A103" t="s">
        <v>161</v>
      </c>
      <c r="B103">
        <v>3578</v>
      </c>
      <c r="C103" s="18">
        <v>309</v>
      </c>
      <c r="D103" t="s">
        <v>161</v>
      </c>
      <c r="E103" s="15" t="s">
        <v>138</v>
      </c>
      <c r="F103">
        <v>321767</v>
      </c>
      <c r="G103" t="s">
        <v>163</v>
      </c>
      <c r="H103" t="s">
        <v>161</v>
      </c>
      <c r="I103" t="s">
        <v>161</v>
      </c>
      <c r="J103" s="18">
        <v>980</v>
      </c>
      <c r="K103" t="s">
        <v>161</v>
      </c>
      <c r="L103" t="s">
        <v>161</v>
      </c>
      <c r="M103" t="s">
        <v>161</v>
      </c>
      <c r="N103" t="s">
        <v>148</v>
      </c>
      <c r="O103" t="s">
        <v>161</v>
      </c>
      <c r="P103" t="s">
        <v>161</v>
      </c>
      <c r="Q103" t="s">
        <v>161</v>
      </c>
      <c r="R103" t="s">
        <v>164</v>
      </c>
      <c r="S103" s="17">
        <v>1666.67</v>
      </c>
      <c r="T103" t="s">
        <v>161</v>
      </c>
      <c r="U103" t="s">
        <v>161</v>
      </c>
      <c r="V103" t="s">
        <v>161</v>
      </c>
      <c r="W103" t="s">
        <v>161</v>
      </c>
      <c r="X103" t="s">
        <v>161</v>
      </c>
      <c r="Y103" t="s">
        <v>161</v>
      </c>
      <c r="Z103" t="s">
        <v>161</v>
      </c>
      <c r="AA103" t="s">
        <v>161</v>
      </c>
      <c r="AB103" t="s">
        <v>161</v>
      </c>
      <c r="AC103" t="s">
        <v>161</v>
      </c>
      <c r="AD103" t="s">
        <v>161</v>
      </c>
      <c r="AE103" t="s">
        <v>161</v>
      </c>
      <c r="AF103" t="s">
        <v>161</v>
      </c>
      <c r="AG103" t="s">
        <v>161</v>
      </c>
      <c r="AH103" t="s">
        <v>161</v>
      </c>
      <c r="AI103" t="s">
        <v>161</v>
      </c>
      <c r="AJ103" t="s">
        <v>161</v>
      </c>
      <c r="AK103" t="s">
        <v>161</v>
      </c>
      <c r="AL103" t="s">
        <v>161</v>
      </c>
      <c r="AM103" t="s">
        <v>161</v>
      </c>
      <c r="AN103" t="s">
        <v>161</v>
      </c>
      <c r="AO103" t="s">
        <v>161</v>
      </c>
      <c r="AP103" t="s">
        <v>161</v>
      </c>
      <c r="AQ103" t="s">
        <v>161</v>
      </c>
      <c r="AR103" t="s">
        <v>161</v>
      </c>
      <c r="AS103">
        <v>1</v>
      </c>
      <c r="AT103" t="s">
        <v>161</v>
      </c>
      <c r="AU103" t="s">
        <v>161</v>
      </c>
      <c r="AV103" t="s">
        <v>161</v>
      </c>
      <c r="AW103" s="17">
        <v>258</v>
      </c>
      <c r="AX103" s="16">
        <v>43525</v>
      </c>
      <c r="AY103" t="s">
        <v>143</v>
      </c>
      <c r="AZ103" s="17">
        <v>1666.67</v>
      </c>
      <c r="BA103" s="17">
        <f t="shared" si="1"/>
        <v>258</v>
      </c>
      <c r="BB103" s="16">
        <v>43525</v>
      </c>
      <c r="BC103" t="s">
        <v>144</v>
      </c>
      <c r="BD103" t="s">
        <v>145</v>
      </c>
      <c r="BE103" s="18">
        <v>3</v>
      </c>
      <c r="BF103" s="16">
        <v>43795</v>
      </c>
      <c r="BG103" s="17">
        <v>66.67</v>
      </c>
    </row>
    <row r="104" spans="1:59" ht="15">
      <c r="A104" t="s">
        <v>161</v>
      </c>
      <c r="B104">
        <v>3578</v>
      </c>
      <c r="C104" s="18">
        <v>309</v>
      </c>
      <c r="D104" t="s">
        <v>161</v>
      </c>
      <c r="E104" s="15" t="s">
        <v>138</v>
      </c>
      <c r="F104">
        <v>321767</v>
      </c>
      <c r="G104" t="s">
        <v>163</v>
      </c>
      <c r="H104" t="s">
        <v>161</v>
      </c>
      <c r="I104" t="s">
        <v>161</v>
      </c>
      <c r="J104" s="18" t="s">
        <v>170</v>
      </c>
      <c r="K104" t="s">
        <v>161</v>
      </c>
      <c r="L104" t="s">
        <v>161</v>
      </c>
      <c r="M104" t="s">
        <v>161</v>
      </c>
      <c r="N104" t="s">
        <v>148</v>
      </c>
      <c r="O104" t="s">
        <v>161</v>
      </c>
      <c r="P104" t="s">
        <v>161</v>
      </c>
      <c r="Q104" t="s">
        <v>161</v>
      </c>
      <c r="R104" t="s">
        <v>164</v>
      </c>
      <c r="S104" s="17">
        <v>910</v>
      </c>
      <c r="T104" t="s">
        <v>161</v>
      </c>
      <c r="U104" t="s">
        <v>161</v>
      </c>
      <c r="V104" t="s">
        <v>161</v>
      </c>
      <c r="W104" t="s">
        <v>161</v>
      </c>
      <c r="X104" t="s">
        <v>161</v>
      </c>
      <c r="Y104" t="s">
        <v>161</v>
      </c>
      <c r="Z104" t="s">
        <v>161</v>
      </c>
      <c r="AA104" t="s">
        <v>161</v>
      </c>
      <c r="AB104" t="s">
        <v>161</v>
      </c>
      <c r="AC104" t="s">
        <v>161</v>
      </c>
      <c r="AD104" t="s">
        <v>161</v>
      </c>
      <c r="AE104" t="s">
        <v>161</v>
      </c>
      <c r="AF104" t="s">
        <v>161</v>
      </c>
      <c r="AG104" t="s">
        <v>161</v>
      </c>
      <c r="AH104" t="s">
        <v>161</v>
      </c>
      <c r="AI104" t="s">
        <v>161</v>
      </c>
      <c r="AJ104" t="s">
        <v>161</v>
      </c>
      <c r="AK104" t="s">
        <v>161</v>
      </c>
      <c r="AL104" t="s">
        <v>161</v>
      </c>
      <c r="AM104" t="s">
        <v>161</v>
      </c>
      <c r="AN104" t="s">
        <v>161</v>
      </c>
      <c r="AO104" t="s">
        <v>161</v>
      </c>
      <c r="AP104" t="s">
        <v>161</v>
      </c>
      <c r="AQ104" t="s">
        <v>161</v>
      </c>
      <c r="AR104" t="s">
        <v>161</v>
      </c>
      <c r="AS104">
        <v>1</v>
      </c>
      <c r="AT104" t="s">
        <v>161</v>
      </c>
      <c r="AU104" t="s">
        <v>161</v>
      </c>
      <c r="AV104" t="s">
        <v>161</v>
      </c>
      <c r="AW104" s="17">
        <v>141</v>
      </c>
      <c r="AX104" s="16">
        <v>43525</v>
      </c>
      <c r="AY104" t="s">
        <v>143</v>
      </c>
      <c r="AZ104" s="17">
        <v>910</v>
      </c>
      <c r="BA104" s="17">
        <f t="shared" si="1"/>
        <v>141</v>
      </c>
      <c r="BB104" s="16">
        <v>43525</v>
      </c>
      <c r="BC104" t="s">
        <v>144</v>
      </c>
      <c r="BD104" t="s">
        <v>145</v>
      </c>
      <c r="BE104" s="18">
        <v>3</v>
      </c>
      <c r="BF104" s="16">
        <v>43795</v>
      </c>
      <c r="BG104" s="17">
        <v>36.4</v>
      </c>
    </row>
    <row r="105" spans="1:59" ht="15">
      <c r="A105" t="s">
        <v>161</v>
      </c>
      <c r="B105">
        <v>3578</v>
      </c>
      <c r="C105" s="18">
        <v>309</v>
      </c>
      <c r="D105" t="s">
        <v>161</v>
      </c>
      <c r="E105" s="15" t="s">
        <v>138</v>
      </c>
      <c r="F105">
        <v>321767</v>
      </c>
      <c r="G105" t="s">
        <v>163</v>
      </c>
      <c r="H105" t="s">
        <v>161</v>
      </c>
      <c r="I105" t="s">
        <v>161</v>
      </c>
      <c r="J105" s="18" t="s">
        <v>170</v>
      </c>
      <c r="K105" t="s">
        <v>161</v>
      </c>
      <c r="L105" t="s">
        <v>161</v>
      </c>
      <c r="M105" t="s">
        <v>161</v>
      </c>
      <c r="N105" t="s">
        <v>148</v>
      </c>
      <c r="O105" t="s">
        <v>161</v>
      </c>
      <c r="P105" t="s">
        <v>161</v>
      </c>
      <c r="Q105" t="s">
        <v>161</v>
      </c>
      <c r="R105" t="s">
        <v>164</v>
      </c>
      <c r="S105" s="17">
        <v>910</v>
      </c>
      <c r="T105" t="s">
        <v>161</v>
      </c>
      <c r="U105" t="s">
        <v>161</v>
      </c>
      <c r="V105" t="s">
        <v>161</v>
      </c>
      <c r="W105" t="s">
        <v>161</v>
      </c>
      <c r="X105" t="s">
        <v>161</v>
      </c>
      <c r="Y105" t="s">
        <v>161</v>
      </c>
      <c r="Z105" t="s">
        <v>161</v>
      </c>
      <c r="AA105" t="s">
        <v>161</v>
      </c>
      <c r="AB105" t="s">
        <v>161</v>
      </c>
      <c r="AC105" t="s">
        <v>161</v>
      </c>
      <c r="AD105" t="s">
        <v>161</v>
      </c>
      <c r="AE105" t="s">
        <v>161</v>
      </c>
      <c r="AF105" t="s">
        <v>161</v>
      </c>
      <c r="AG105" t="s">
        <v>161</v>
      </c>
      <c r="AH105" t="s">
        <v>161</v>
      </c>
      <c r="AI105" t="s">
        <v>161</v>
      </c>
      <c r="AJ105" t="s">
        <v>161</v>
      </c>
      <c r="AK105" t="s">
        <v>161</v>
      </c>
      <c r="AL105" t="s">
        <v>161</v>
      </c>
      <c r="AM105" t="s">
        <v>161</v>
      </c>
      <c r="AN105" t="s">
        <v>161</v>
      </c>
      <c r="AO105" t="s">
        <v>161</v>
      </c>
      <c r="AP105" t="s">
        <v>161</v>
      </c>
      <c r="AQ105" t="s">
        <v>161</v>
      </c>
      <c r="AR105" t="s">
        <v>161</v>
      </c>
      <c r="AS105">
        <v>1</v>
      </c>
      <c r="AT105" t="s">
        <v>161</v>
      </c>
      <c r="AU105" t="s">
        <v>161</v>
      </c>
      <c r="AV105" t="s">
        <v>161</v>
      </c>
      <c r="AW105" s="17">
        <v>141</v>
      </c>
      <c r="AX105" s="16">
        <v>43525</v>
      </c>
      <c r="AY105" t="s">
        <v>143</v>
      </c>
      <c r="AZ105" s="17">
        <v>910</v>
      </c>
      <c r="BA105" s="17">
        <f t="shared" si="1"/>
        <v>141</v>
      </c>
      <c r="BB105" s="16">
        <v>43525</v>
      </c>
      <c r="BC105" t="s">
        <v>144</v>
      </c>
      <c r="BD105" t="s">
        <v>145</v>
      </c>
      <c r="BE105" s="18">
        <v>3</v>
      </c>
      <c r="BF105" s="16">
        <v>43795</v>
      </c>
      <c r="BG105" s="17">
        <v>36.4</v>
      </c>
    </row>
    <row r="106" spans="1:59" ht="15">
      <c r="A106" t="s">
        <v>161</v>
      </c>
      <c r="B106">
        <v>3578</v>
      </c>
      <c r="C106" s="18">
        <v>309</v>
      </c>
      <c r="D106" t="s">
        <v>161</v>
      </c>
      <c r="E106" s="15" t="s">
        <v>138</v>
      </c>
      <c r="F106">
        <v>321767</v>
      </c>
      <c r="G106" t="s">
        <v>163</v>
      </c>
      <c r="H106" t="s">
        <v>161</v>
      </c>
      <c r="I106" t="s">
        <v>161</v>
      </c>
      <c r="J106" s="18" t="s">
        <v>170</v>
      </c>
      <c r="K106" t="s">
        <v>161</v>
      </c>
      <c r="L106" t="s">
        <v>161</v>
      </c>
      <c r="M106" t="s">
        <v>161</v>
      </c>
      <c r="N106" t="s">
        <v>148</v>
      </c>
      <c r="O106" t="s">
        <v>161</v>
      </c>
      <c r="P106" t="s">
        <v>161</v>
      </c>
      <c r="Q106" t="s">
        <v>161</v>
      </c>
      <c r="R106" t="s">
        <v>164</v>
      </c>
      <c r="S106" s="17">
        <v>1018.12</v>
      </c>
      <c r="T106" t="s">
        <v>161</v>
      </c>
      <c r="U106" t="s">
        <v>161</v>
      </c>
      <c r="V106" t="s">
        <v>161</v>
      </c>
      <c r="W106" t="s">
        <v>161</v>
      </c>
      <c r="X106" t="s">
        <v>161</v>
      </c>
      <c r="Y106" t="s">
        <v>161</v>
      </c>
      <c r="Z106" t="s">
        <v>161</v>
      </c>
      <c r="AA106" t="s">
        <v>161</v>
      </c>
      <c r="AB106" t="s">
        <v>161</v>
      </c>
      <c r="AC106" t="s">
        <v>161</v>
      </c>
      <c r="AD106" t="s">
        <v>161</v>
      </c>
      <c r="AE106" t="s">
        <v>161</v>
      </c>
      <c r="AF106" t="s">
        <v>161</v>
      </c>
      <c r="AG106" t="s">
        <v>161</v>
      </c>
      <c r="AH106" t="s">
        <v>161</v>
      </c>
      <c r="AI106" t="s">
        <v>161</v>
      </c>
      <c r="AJ106" t="s">
        <v>161</v>
      </c>
      <c r="AK106" t="s">
        <v>161</v>
      </c>
      <c r="AL106" t="s">
        <v>161</v>
      </c>
      <c r="AM106" t="s">
        <v>161</v>
      </c>
      <c r="AN106" t="s">
        <v>161</v>
      </c>
      <c r="AO106" t="s">
        <v>161</v>
      </c>
      <c r="AP106" t="s">
        <v>161</v>
      </c>
      <c r="AQ106" t="s">
        <v>161</v>
      </c>
      <c r="AR106" t="s">
        <v>161</v>
      </c>
      <c r="AS106">
        <v>1</v>
      </c>
      <c r="AT106" t="s">
        <v>161</v>
      </c>
      <c r="AU106" t="s">
        <v>161</v>
      </c>
      <c r="AV106" t="s">
        <v>161</v>
      </c>
      <c r="AW106" s="17">
        <v>158</v>
      </c>
      <c r="AX106" s="16">
        <v>43525</v>
      </c>
      <c r="AY106" t="s">
        <v>143</v>
      </c>
      <c r="AZ106" s="17">
        <v>1018.12</v>
      </c>
      <c r="BA106" s="17">
        <f t="shared" si="1"/>
        <v>158</v>
      </c>
      <c r="BB106" s="16">
        <v>43525</v>
      </c>
      <c r="BC106" t="s">
        <v>144</v>
      </c>
      <c r="BD106" t="s">
        <v>145</v>
      </c>
      <c r="BE106" s="18">
        <v>3</v>
      </c>
      <c r="BF106" s="16">
        <v>43795</v>
      </c>
      <c r="BG106" s="17">
        <v>40.72</v>
      </c>
    </row>
    <row r="107" spans="1:59" ht="15">
      <c r="A107" t="s">
        <v>161</v>
      </c>
      <c r="B107">
        <v>3578</v>
      </c>
      <c r="C107" s="18" t="s">
        <v>146</v>
      </c>
      <c r="D107" t="s">
        <v>161</v>
      </c>
      <c r="E107" s="15" t="s">
        <v>138</v>
      </c>
      <c r="F107">
        <v>321767</v>
      </c>
      <c r="G107" t="s">
        <v>163</v>
      </c>
      <c r="H107" t="s">
        <v>161</v>
      </c>
      <c r="I107" t="s">
        <v>161</v>
      </c>
      <c r="J107" s="18" t="s">
        <v>170</v>
      </c>
      <c r="K107" t="s">
        <v>161</v>
      </c>
      <c r="L107" t="s">
        <v>161</v>
      </c>
      <c r="M107" t="s">
        <v>161</v>
      </c>
      <c r="N107" t="s">
        <v>152</v>
      </c>
      <c r="O107" t="s">
        <v>161</v>
      </c>
      <c r="P107" t="s">
        <v>161</v>
      </c>
      <c r="Q107" t="s">
        <v>161</v>
      </c>
      <c r="R107" t="s">
        <v>164</v>
      </c>
      <c r="S107" s="17">
        <v>2180</v>
      </c>
      <c r="T107" t="s">
        <v>161</v>
      </c>
      <c r="U107" t="s">
        <v>161</v>
      </c>
      <c r="V107" t="s">
        <v>161</v>
      </c>
      <c r="W107" t="s">
        <v>161</v>
      </c>
      <c r="X107" t="s">
        <v>161</v>
      </c>
      <c r="Y107" t="s">
        <v>161</v>
      </c>
      <c r="Z107" t="s">
        <v>161</v>
      </c>
      <c r="AA107" t="s">
        <v>161</v>
      </c>
      <c r="AB107" t="s">
        <v>161</v>
      </c>
      <c r="AC107" t="s">
        <v>161</v>
      </c>
      <c r="AD107" t="s">
        <v>161</v>
      </c>
      <c r="AE107" t="s">
        <v>161</v>
      </c>
      <c r="AF107" t="s">
        <v>161</v>
      </c>
      <c r="AG107" t="s">
        <v>161</v>
      </c>
      <c r="AH107" t="s">
        <v>161</v>
      </c>
      <c r="AI107" t="s">
        <v>161</v>
      </c>
      <c r="AJ107" t="s">
        <v>161</v>
      </c>
      <c r="AK107" t="s">
        <v>161</v>
      </c>
      <c r="AL107" t="s">
        <v>161</v>
      </c>
      <c r="AM107" t="s">
        <v>161</v>
      </c>
      <c r="AN107" t="s">
        <v>161</v>
      </c>
      <c r="AO107" t="s">
        <v>161</v>
      </c>
      <c r="AP107" t="s">
        <v>161</v>
      </c>
      <c r="AQ107" t="s">
        <v>161</v>
      </c>
      <c r="AR107" t="s">
        <v>161</v>
      </c>
      <c r="AS107">
        <v>1</v>
      </c>
      <c r="AT107" t="s">
        <v>161</v>
      </c>
      <c r="AU107" t="s">
        <v>161</v>
      </c>
      <c r="AV107" t="s">
        <v>161</v>
      </c>
      <c r="AW107" s="17">
        <v>338</v>
      </c>
      <c r="AX107" s="16">
        <v>43525</v>
      </c>
      <c r="AY107" t="s">
        <v>143</v>
      </c>
      <c r="AZ107" s="17">
        <v>2180</v>
      </c>
      <c r="BA107" s="17">
        <f t="shared" si="1"/>
        <v>338</v>
      </c>
      <c r="BB107" s="16">
        <v>43525</v>
      </c>
      <c r="BC107" t="s">
        <v>144</v>
      </c>
      <c r="BD107" t="s">
        <v>145</v>
      </c>
      <c r="BE107" s="18">
        <v>3</v>
      </c>
      <c r="BF107" s="16">
        <v>43795</v>
      </c>
      <c r="BG107" s="17">
        <v>87.2</v>
      </c>
    </row>
    <row r="108" spans="1:59" ht="15">
      <c r="A108" t="s">
        <v>161</v>
      </c>
      <c r="B108">
        <v>3578</v>
      </c>
      <c r="C108" s="18">
        <v>309</v>
      </c>
      <c r="D108" t="s">
        <v>161</v>
      </c>
      <c r="E108" s="15" t="s">
        <v>138</v>
      </c>
      <c r="F108">
        <v>321767</v>
      </c>
      <c r="G108" t="s">
        <v>163</v>
      </c>
      <c r="H108" t="s">
        <v>161</v>
      </c>
      <c r="I108" t="s">
        <v>161</v>
      </c>
      <c r="J108" s="18" t="s">
        <v>170</v>
      </c>
      <c r="K108" t="s">
        <v>161</v>
      </c>
      <c r="L108" t="s">
        <v>161</v>
      </c>
      <c r="M108" t="s">
        <v>161</v>
      </c>
      <c r="N108" t="s">
        <v>148</v>
      </c>
      <c r="O108" t="s">
        <v>161</v>
      </c>
      <c r="P108" t="s">
        <v>161</v>
      </c>
      <c r="Q108" t="s">
        <v>161</v>
      </c>
      <c r="R108" t="s">
        <v>164</v>
      </c>
      <c r="S108" s="17">
        <v>606.67</v>
      </c>
      <c r="T108" t="s">
        <v>161</v>
      </c>
      <c r="U108" t="s">
        <v>161</v>
      </c>
      <c r="V108" t="s">
        <v>161</v>
      </c>
      <c r="W108" t="s">
        <v>161</v>
      </c>
      <c r="X108" t="s">
        <v>161</v>
      </c>
      <c r="Y108" t="s">
        <v>161</v>
      </c>
      <c r="Z108" t="s">
        <v>161</v>
      </c>
      <c r="AA108" t="s">
        <v>161</v>
      </c>
      <c r="AB108" t="s">
        <v>161</v>
      </c>
      <c r="AC108" t="s">
        <v>161</v>
      </c>
      <c r="AD108" t="s">
        <v>161</v>
      </c>
      <c r="AE108" t="s">
        <v>161</v>
      </c>
      <c r="AF108" t="s">
        <v>161</v>
      </c>
      <c r="AG108" t="s">
        <v>161</v>
      </c>
      <c r="AH108" t="s">
        <v>161</v>
      </c>
      <c r="AI108" t="s">
        <v>161</v>
      </c>
      <c r="AJ108" t="s">
        <v>161</v>
      </c>
      <c r="AK108" t="s">
        <v>161</v>
      </c>
      <c r="AL108" t="s">
        <v>161</v>
      </c>
      <c r="AM108" t="s">
        <v>161</v>
      </c>
      <c r="AN108" t="s">
        <v>161</v>
      </c>
      <c r="AO108" t="s">
        <v>161</v>
      </c>
      <c r="AP108" t="s">
        <v>161</v>
      </c>
      <c r="AQ108" t="s">
        <v>161</v>
      </c>
      <c r="AR108" t="s">
        <v>161</v>
      </c>
      <c r="AS108">
        <v>1</v>
      </c>
      <c r="AT108" t="s">
        <v>161</v>
      </c>
      <c r="AU108" t="s">
        <v>161</v>
      </c>
      <c r="AV108" t="s">
        <v>161</v>
      </c>
      <c r="AW108" s="17">
        <v>94</v>
      </c>
      <c r="AX108" s="16">
        <v>43525</v>
      </c>
      <c r="AY108" t="s">
        <v>143</v>
      </c>
      <c r="AZ108" s="17">
        <v>606.67</v>
      </c>
      <c r="BA108" s="17">
        <f t="shared" si="1"/>
        <v>94</v>
      </c>
      <c r="BB108" s="16">
        <v>43525</v>
      </c>
      <c r="BC108" t="s">
        <v>144</v>
      </c>
      <c r="BD108" t="s">
        <v>145</v>
      </c>
      <c r="BE108" s="18">
        <v>3</v>
      </c>
      <c r="BF108" s="16">
        <v>43795</v>
      </c>
      <c r="BG108" s="17">
        <v>24.27</v>
      </c>
    </row>
    <row r="109" spans="1:59" ht="15">
      <c r="A109" t="s">
        <v>161</v>
      </c>
      <c r="B109">
        <v>3578</v>
      </c>
      <c r="C109" s="18">
        <v>309</v>
      </c>
      <c r="D109" t="s">
        <v>161</v>
      </c>
      <c r="E109" s="15" t="s">
        <v>138</v>
      </c>
      <c r="F109">
        <v>321767</v>
      </c>
      <c r="G109" t="s">
        <v>163</v>
      </c>
      <c r="H109" t="s">
        <v>161</v>
      </c>
      <c r="I109" t="s">
        <v>161</v>
      </c>
      <c r="J109" s="18" t="s">
        <v>170</v>
      </c>
      <c r="K109" t="s">
        <v>161</v>
      </c>
      <c r="L109" t="s">
        <v>161</v>
      </c>
      <c r="M109" t="s">
        <v>161</v>
      </c>
      <c r="N109" t="s">
        <v>148</v>
      </c>
      <c r="O109" t="s">
        <v>161</v>
      </c>
      <c r="P109" t="s">
        <v>161</v>
      </c>
      <c r="Q109" t="s">
        <v>161</v>
      </c>
      <c r="R109" t="s">
        <v>164</v>
      </c>
      <c r="S109" s="17">
        <v>441.67</v>
      </c>
      <c r="T109" t="s">
        <v>161</v>
      </c>
      <c r="U109" t="s">
        <v>161</v>
      </c>
      <c r="V109" t="s">
        <v>161</v>
      </c>
      <c r="W109" t="s">
        <v>161</v>
      </c>
      <c r="X109" t="s">
        <v>161</v>
      </c>
      <c r="Y109" t="s">
        <v>161</v>
      </c>
      <c r="Z109" t="s">
        <v>161</v>
      </c>
      <c r="AA109" t="s">
        <v>161</v>
      </c>
      <c r="AB109" t="s">
        <v>161</v>
      </c>
      <c r="AC109" t="s">
        <v>161</v>
      </c>
      <c r="AD109" t="s">
        <v>161</v>
      </c>
      <c r="AE109" t="s">
        <v>161</v>
      </c>
      <c r="AF109" t="s">
        <v>161</v>
      </c>
      <c r="AG109" t="s">
        <v>161</v>
      </c>
      <c r="AH109" t="s">
        <v>161</v>
      </c>
      <c r="AI109" t="s">
        <v>161</v>
      </c>
      <c r="AJ109" t="s">
        <v>161</v>
      </c>
      <c r="AK109" t="s">
        <v>161</v>
      </c>
      <c r="AL109" t="s">
        <v>161</v>
      </c>
      <c r="AM109" t="s">
        <v>161</v>
      </c>
      <c r="AN109" t="s">
        <v>161</v>
      </c>
      <c r="AO109" t="s">
        <v>161</v>
      </c>
      <c r="AP109" t="s">
        <v>161</v>
      </c>
      <c r="AQ109" t="s">
        <v>161</v>
      </c>
      <c r="AR109" t="s">
        <v>161</v>
      </c>
      <c r="AS109">
        <v>1</v>
      </c>
      <c r="AT109" t="s">
        <v>161</v>
      </c>
      <c r="AU109" t="s">
        <v>161</v>
      </c>
      <c r="AV109" t="s">
        <v>161</v>
      </c>
      <c r="AW109" s="17">
        <v>68</v>
      </c>
      <c r="AX109" s="16">
        <v>43525</v>
      </c>
      <c r="AY109" t="s">
        <v>143</v>
      </c>
      <c r="AZ109" s="17">
        <v>441.67</v>
      </c>
      <c r="BA109" s="17">
        <f t="shared" si="1"/>
        <v>68</v>
      </c>
      <c r="BB109" s="16">
        <v>43525</v>
      </c>
      <c r="BC109" t="s">
        <v>144</v>
      </c>
      <c r="BD109" t="s">
        <v>145</v>
      </c>
      <c r="BE109" s="18">
        <v>3</v>
      </c>
      <c r="BF109" s="16">
        <v>43795</v>
      </c>
      <c r="BG109" s="17">
        <v>17.67</v>
      </c>
    </row>
    <row r="110" spans="1:59" ht="15">
      <c r="A110" t="s">
        <v>161</v>
      </c>
      <c r="B110">
        <v>3578</v>
      </c>
      <c r="C110" s="18">
        <v>309</v>
      </c>
      <c r="D110" t="s">
        <v>161</v>
      </c>
      <c r="E110" s="15" t="s">
        <v>138</v>
      </c>
      <c r="F110">
        <v>321767</v>
      </c>
      <c r="G110" t="s">
        <v>163</v>
      </c>
      <c r="H110" t="s">
        <v>161</v>
      </c>
      <c r="I110" t="s">
        <v>161</v>
      </c>
      <c r="J110" s="18" t="s">
        <v>170</v>
      </c>
      <c r="K110" t="s">
        <v>161</v>
      </c>
      <c r="L110" t="s">
        <v>161</v>
      </c>
      <c r="M110" t="s">
        <v>161</v>
      </c>
      <c r="N110" t="s">
        <v>148</v>
      </c>
      <c r="O110" t="s">
        <v>161</v>
      </c>
      <c r="P110" t="s">
        <v>161</v>
      </c>
      <c r="Q110" t="s">
        <v>161</v>
      </c>
      <c r="R110" t="s">
        <v>164</v>
      </c>
      <c r="S110" s="17">
        <v>985.83</v>
      </c>
      <c r="T110" t="s">
        <v>161</v>
      </c>
      <c r="U110" t="s">
        <v>161</v>
      </c>
      <c r="V110" t="s">
        <v>161</v>
      </c>
      <c r="W110" t="s">
        <v>161</v>
      </c>
      <c r="X110" t="s">
        <v>161</v>
      </c>
      <c r="Y110" t="s">
        <v>161</v>
      </c>
      <c r="Z110" t="s">
        <v>161</v>
      </c>
      <c r="AA110" t="s">
        <v>161</v>
      </c>
      <c r="AB110" t="s">
        <v>161</v>
      </c>
      <c r="AC110" t="s">
        <v>161</v>
      </c>
      <c r="AD110" t="s">
        <v>161</v>
      </c>
      <c r="AE110" t="s">
        <v>161</v>
      </c>
      <c r="AF110" t="s">
        <v>161</v>
      </c>
      <c r="AG110" t="s">
        <v>161</v>
      </c>
      <c r="AH110" t="s">
        <v>161</v>
      </c>
      <c r="AI110" t="s">
        <v>161</v>
      </c>
      <c r="AJ110" t="s">
        <v>161</v>
      </c>
      <c r="AK110" t="s">
        <v>161</v>
      </c>
      <c r="AL110" t="s">
        <v>161</v>
      </c>
      <c r="AM110" t="s">
        <v>161</v>
      </c>
      <c r="AN110" t="s">
        <v>161</v>
      </c>
      <c r="AO110" t="s">
        <v>161</v>
      </c>
      <c r="AP110" t="s">
        <v>161</v>
      </c>
      <c r="AQ110" t="s">
        <v>161</v>
      </c>
      <c r="AR110" t="s">
        <v>161</v>
      </c>
      <c r="AS110">
        <v>1</v>
      </c>
      <c r="AT110" t="s">
        <v>161</v>
      </c>
      <c r="AU110" t="s">
        <v>161</v>
      </c>
      <c r="AV110" t="s">
        <v>161</v>
      </c>
      <c r="AW110" s="17">
        <v>153</v>
      </c>
      <c r="AX110" s="16">
        <v>43525</v>
      </c>
      <c r="AY110" t="s">
        <v>143</v>
      </c>
      <c r="AZ110" s="17">
        <v>985.83</v>
      </c>
      <c r="BA110" s="17">
        <f t="shared" si="1"/>
        <v>153</v>
      </c>
      <c r="BB110" s="16">
        <v>43525</v>
      </c>
      <c r="BC110" t="s">
        <v>144</v>
      </c>
      <c r="BD110" t="s">
        <v>145</v>
      </c>
      <c r="BE110" s="18">
        <v>3</v>
      </c>
      <c r="BF110" s="16">
        <v>43795</v>
      </c>
      <c r="BG110" s="17">
        <v>39.43</v>
      </c>
    </row>
    <row r="111" spans="1:59" ht="15">
      <c r="A111" t="s">
        <v>161</v>
      </c>
      <c r="B111">
        <v>3578</v>
      </c>
      <c r="C111" s="18" t="s">
        <v>146</v>
      </c>
      <c r="D111" t="s">
        <v>161</v>
      </c>
      <c r="E111" s="15" t="s">
        <v>138</v>
      </c>
      <c r="F111">
        <v>321767</v>
      </c>
      <c r="G111" t="s">
        <v>163</v>
      </c>
      <c r="H111" t="s">
        <v>161</v>
      </c>
      <c r="I111" t="s">
        <v>161</v>
      </c>
      <c r="J111" s="18" t="s">
        <v>170</v>
      </c>
      <c r="K111" t="s">
        <v>161</v>
      </c>
      <c r="L111" t="s">
        <v>161</v>
      </c>
      <c r="M111" t="s">
        <v>161</v>
      </c>
      <c r="N111" t="s">
        <v>152</v>
      </c>
      <c r="O111" t="s">
        <v>161</v>
      </c>
      <c r="P111" t="s">
        <v>161</v>
      </c>
      <c r="Q111" t="s">
        <v>161</v>
      </c>
      <c r="R111" t="s">
        <v>164</v>
      </c>
      <c r="S111" s="17">
        <v>1350</v>
      </c>
      <c r="T111" t="s">
        <v>161</v>
      </c>
      <c r="U111" t="s">
        <v>161</v>
      </c>
      <c r="V111" t="s">
        <v>161</v>
      </c>
      <c r="W111" t="s">
        <v>161</v>
      </c>
      <c r="X111" t="s">
        <v>161</v>
      </c>
      <c r="Y111" t="s">
        <v>161</v>
      </c>
      <c r="Z111" t="s">
        <v>161</v>
      </c>
      <c r="AA111" t="s">
        <v>161</v>
      </c>
      <c r="AB111" t="s">
        <v>161</v>
      </c>
      <c r="AC111" t="s">
        <v>161</v>
      </c>
      <c r="AD111" t="s">
        <v>161</v>
      </c>
      <c r="AE111" t="s">
        <v>161</v>
      </c>
      <c r="AF111" t="s">
        <v>161</v>
      </c>
      <c r="AG111" t="s">
        <v>161</v>
      </c>
      <c r="AH111" t="s">
        <v>161</v>
      </c>
      <c r="AI111" t="s">
        <v>161</v>
      </c>
      <c r="AJ111" t="s">
        <v>161</v>
      </c>
      <c r="AK111" t="s">
        <v>161</v>
      </c>
      <c r="AL111" t="s">
        <v>161</v>
      </c>
      <c r="AM111" t="s">
        <v>161</v>
      </c>
      <c r="AN111" t="s">
        <v>161</v>
      </c>
      <c r="AO111" t="s">
        <v>161</v>
      </c>
      <c r="AP111" t="s">
        <v>161</v>
      </c>
      <c r="AQ111" t="s">
        <v>161</v>
      </c>
      <c r="AR111" t="s">
        <v>161</v>
      </c>
      <c r="AS111">
        <v>1</v>
      </c>
      <c r="AT111" t="s">
        <v>161</v>
      </c>
      <c r="AU111" t="s">
        <v>161</v>
      </c>
      <c r="AV111" t="s">
        <v>161</v>
      </c>
      <c r="AW111" s="17">
        <v>209</v>
      </c>
      <c r="AX111" s="16">
        <v>43525</v>
      </c>
      <c r="AY111" t="s">
        <v>143</v>
      </c>
      <c r="AZ111" s="17">
        <v>1350</v>
      </c>
      <c r="BA111" s="17">
        <f t="shared" si="1"/>
        <v>209</v>
      </c>
      <c r="BB111" s="16">
        <v>43525</v>
      </c>
      <c r="BC111" t="s">
        <v>144</v>
      </c>
      <c r="BD111" t="s">
        <v>145</v>
      </c>
      <c r="BE111" s="18">
        <v>3</v>
      </c>
      <c r="BF111" s="16">
        <v>43795</v>
      </c>
      <c r="BG111" s="17">
        <v>54</v>
      </c>
    </row>
    <row r="112" spans="1:59" ht="15">
      <c r="A112" t="s">
        <v>161</v>
      </c>
      <c r="B112">
        <v>3578</v>
      </c>
      <c r="C112" s="18" t="s">
        <v>146</v>
      </c>
      <c r="D112" t="s">
        <v>161</v>
      </c>
      <c r="E112" s="15" t="s">
        <v>138</v>
      </c>
      <c r="F112">
        <v>321767</v>
      </c>
      <c r="G112" t="s">
        <v>163</v>
      </c>
      <c r="H112" t="s">
        <v>161</v>
      </c>
      <c r="I112" t="s">
        <v>161</v>
      </c>
      <c r="J112" s="18" t="s">
        <v>170</v>
      </c>
      <c r="K112" t="s">
        <v>161</v>
      </c>
      <c r="L112" t="s">
        <v>161</v>
      </c>
      <c r="M112" t="s">
        <v>161</v>
      </c>
      <c r="N112" t="s">
        <v>148</v>
      </c>
      <c r="O112" t="s">
        <v>161</v>
      </c>
      <c r="P112" t="s">
        <v>161</v>
      </c>
      <c r="Q112" t="s">
        <v>161</v>
      </c>
      <c r="R112" t="s">
        <v>164</v>
      </c>
      <c r="S112" s="17">
        <v>758.33</v>
      </c>
      <c r="T112" t="s">
        <v>161</v>
      </c>
      <c r="U112" t="s">
        <v>161</v>
      </c>
      <c r="V112" t="s">
        <v>161</v>
      </c>
      <c r="W112" t="s">
        <v>161</v>
      </c>
      <c r="X112" t="s">
        <v>161</v>
      </c>
      <c r="Y112" t="s">
        <v>161</v>
      </c>
      <c r="Z112" t="s">
        <v>161</v>
      </c>
      <c r="AA112" t="s">
        <v>161</v>
      </c>
      <c r="AB112" t="s">
        <v>161</v>
      </c>
      <c r="AC112" t="s">
        <v>161</v>
      </c>
      <c r="AD112" t="s">
        <v>161</v>
      </c>
      <c r="AE112" t="s">
        <v>161</v>
      </c>
      <c r="AF112" t="s">
        <v>161</v>
      </c>
      <c r="AG112" t="s">
        <v>161</v>
      </c>
      <c r="AH112" t="s">
        <v>161</v>
      </c>
      <c r="AI112" t="s">
        <v>161</v>
      </c>
      <c r="AJ112" t="s">
        <v>161</v>
      </c>
      <c r="AK112" t="s">
        <v>161</v>
      </c>
      <c r="AL112" t="s">
        <v>161</v>
      </c>
      <c r="AM112" t="s">
        <v>161</v>
      </c>
      <c r="AN112" t="s">
        <v>161</v>
      </c>
      <c r="AO112" t="s">
        <v>161</v>
      </c>
      <c r="AP112" t="s">
        <v>161</v>
      </c>
      <c r="AQ112" t="s">
        <v>161</v>
      </c>
      <c r="AR112" t="s">
        <v>161</v>
      </c>
      <c r="AS112">
        <v>1</v>
      </c>
      <c r="AT112" t="s">
        <v>161</v>
      </c>
      <c r="AU112" t="s">
        <v>161</v>
      </c>
      <c r="AV112" t="s">
        <v>161</v>
      </c>
      <c r="AW112" s="17">
        <v>118</v>
      </c>
      <c r="AX112" s="16">
        <v>43525</v>
      </c>
      <c r="AY112" t="s">
        <v>143</v>
      </c>
      <c r="AZ112" s="17">
        <v>758.33</v>
      </c>
      <c r="BA112" s="17">
        <f t="shared" si="1"/>
        <v>118</v>
      </c>
      <c r="BB112" s="16">
        <v>43525</v>
      </c>
      <c r="BC112" t="s">
        <v>144</v>
      </c>
      <c r="BD112" t="s">
        <v>145</v>
      </c>
      <c r="BE112" s="18">
        <v>3</v>
      </c>
      <c r="BF112" s="16">
        <v>43795</v>
      </c>
      <c r="BG112" s="17">
        <v>30.33</v>
      </c>
    </row>
    <row r="113" spans="1:59" ht="15">
      <c r="A113" t="s">
        <v>161</v>
      </c>
      <c r="B113">
        <v>3578</v>
      </c>
      <c r="C113" s="18">
        <v>309</v>
      </c>
      <c r="D113" t="s">
        <v>161</v>
      </c>
      <c r="E113" s="15" t="s">
        <v>138</v>
      </c>
      <c r="F113">
        <v>321767</v>
      </c>
      <c r="G113" t="s">
        <v>163</v>
      </c>
      <c r="H113" t="s">
        <v>161</v>
      </c>
      <c r="I113" t="s">
        <v>161</v>
      </c>
      <c r="J113" s="18" t="s">
        <v>170</v>
      </c>
      <c r="K113" t="s">
        <v>161</v>
      </c>
      <c r="L113" t="s">
        <v>161</v>
      </c>
      <c r="M113" t="s">
        <v>161</v>
      </c>
      <c r="N113" t="s">
        <v>148</v>
      </c>
      <c r="O113" t="s">
        <v>161</v>
      </c>
      <c r="P113" t="s">
        <v>161</v>
      </c>
      <c r="Q113" t="s">
        <v>161</v>
      </c>
      <c r="R113" t="s">
        <v>164</v>
      </c>
      <c r="S113" s="17">
        <v>1083.34</v>
      </c>
      <c r="T113" t="s">
        <v>161</v>
      </c>
      <c r="U113" t="s">
        <v>161</v>
      </c>
      <c r="V113" t="s">
        <v>161</v>
      </c>
      <c r="W113" t="s">
        <v>161</v>
      </c>
      <c r="X113" t="s">
        <v>161</v>
      </c>
      <c r="Y113" t="s">
        <v>161</v>
      </c>
      <c r="Z113" t="s">
        <v>161</v>
      </c>
      <c r="AA113" t="s">
        <v>161</v>
      </c>
      <c r="AB113" t="s">
        <v>161</v>
      </c>
      <c r="AC113" t="s">
        <v>161</v>
      </c>
      <c r="AD113" t="s">
        <v>161</v>
      </c>
      <c r="AE113" t="s">
        <v>161</v>
      </c>
      <c r="AF113" t="s">
        <v>161</v>
      </c>
      <c r="AG113" t="s">
        <v>161</v>
      </c>
      <c r="AH113" t="s">
        <v>161</v>
      </c>
      <c r="AI113" t="s">
        <v>161</v>
      </c>
      <c r="AJ113" t="s">
        <v>161</v>
      </c>
      <c r="AK113" t="s">
        <v>161</v>
      </c>
      <c r="AL113" t="s">
        <v>161</v>
      </c>
      <c r="AM113" t="s">
        <v>161</v>
      </c>
      <c r="AN113" t="s">
        <v>161</v>
      </c>
      <c r="AO113" t="s">
        <v>161</v>
      </c>
      <c r="AP113" t="s">
        <v>161</v>
      </c>
      <c r="AQ113" t="s">
        <v>161</v>
      </c>
      <c r="AR113" t="s">
        <v>161</v>
      </c>
      <c r="AS113">
        <v>1</v>
      </c>
      <c r="AT113" t="s">
        <v>161</v>
      </c>
      <c r="AU113" t="s">
        <v>161</v>
      </c>
      <c r="AV113" t="s">
        <v>161</v>
      </c>
      <c r="AW113" s="17">
        <v>168</v>
      </c>
      <c r="AX113" s="16">
        <v>43525</v>
      </c>
      <c r="AY113" t="s">
        <v>143</v>
      </c>
      <c r="AZ113" s="17">
        <v>1083.34</v>
      </c>
      <c r="BA113" s="17">
        <f t="shared" si="1"/>
        <v>168</v>
      </c>
      <c r="BB113" s="16">
        <v>43525</v>
      </c>
      <c r="BC113" t="s">
        <v>144</v>
      </c>
      <c r="BD113" t="s">
        <v>145</v>
      </c>
      <c r="BE113" s="18">
        <v>3</v>
      </c>
      <c r="BF113" s="16">
        <v>43795</v>
      </c>
      <c r="BG113" s="17">
        <v>43.33</v>
      </c>
    </row>
    <row r="114" spans="1:59" ht="15">
      <c r="A114" t="s">
        <v>161</v>
      </c>
      <c r="B114">
        <v>3578</v>
      </c>
      <c r="C114" s="18" t="s">
        <v>147</v>
      </c>
      <c r="D114" t="s">
        <v>161</v>
      </c>
      <c r="E114" s="15" t="s">
        <v>138</v>
      </c>
      <c r="F114">
        <v>321767</v>
      </c>
      <c r="G114" t="s">
        <v>163</v>
      </c>
      <c r="H114" t="s">
        <v>161</v>
      </c>
      <c r="I114" t="s">
        <v>161</v>
      </c>
      <c r="J114" s="18" t="s">
        <v>170</v>
      </c>
      <c r="K114" t="s">
        <v>161</v>
      </c>
      <c r="L114" t="s">
        <v>161</v>
      </c>
      <c r="M114" t="s">
        <v>161</v>
      </c>
      <c r="N114" t="s">
        <v>148</v>
      </c>
      <c r="O114" t="s">
        <v>161</v>
      </c>
      <c r="P114" t="s">
        <v>161</v>
      </c>
      <c r="Q114" t="s">
        <v>161</v>
      </c>
      <c r="R114" t="s">
        <v>164</v>
      </c>
      <c r="S114" s="17">
        <v>720</v>
      </c>
      <c r="T114" t="s">
        <v>161</v>
      </c>
      <c r="U114" t="s">
        <v>161</v>
      </c>
      <c r="V114" t="s">
        <v>161</v>
      </c>
      <c r="W114" t="s">
        <v>161</v>
      </c>
      <c r="X114" t="s">
        <v>161</v>
      </c>
      <c r="Y114" t="s">
        <v>161</v>
      </c>
      <c r="Z114" t="s">
        <v>161</v>
      </c>
      <c r="AA114" t="s">
        <v>161</v>
      </c>
      <c r="AB114" t="s">
        <v>161</v>
      </c>
      <c r="AC114" t="s">
        <v>161</v>
      </c>
      <c r="AD114" t="s">
        <v>161</v>
      </c>
      <c r="AE114" t="s">
        <v>161</v>
      </c>
      <c r="AF114" t="s">
        <v>161</v>
      </c>
      <c r="AG114" t="s">
        <v>161</v>
      </c>
      <c r="AH114" t="s">
        <v>161</v>
      </c>
      <c r="AI114" t="s">
        <v>161</v>
      </c>
      <c r="AJ114" t="s">
        <v>161</v>
      </c>
      <c r="AK114" t="s">
        <v>161</v>
      </c>
      <c r="AL114" t="s">
        <v>161</v>
      </c>
      <c r="AM114" t="s">
        <v>161</v>
      </c>
      <c r="AN114" t="s">
        <v>161</v>
      </c>
      <c r="AO114" t="s">
        <v>161</v>
      </c>
      <c r="AP114" t="s">
        <v>161</v>
      </c>
      <c r="AQ114" t="s">
        <v>161</v>
      </c>
      <c r="AR114" t="s">
        <v>161</v>
      </c>
      <c r="AS114">
        <v>1</v>
      </c>
      <c r="AT114" t="s">
        <v>161</v>
      </c>
      <c r="AU114" t="s">
        <v>161</v>
      </c>
      <c r="AV114" t="s">
        <v>161</v>
      </c>
      <c r="AW114" s="17">
        <v>112</v>
      </c>
      <c r="AX114" s="16">
        <v>43525</v>
      </c>
      <c r="AY114" t="s">
        <v>143</v>
      </c>
      <c r="AZ114" s="17">
        <v>720</v>
      </c>
      <c r="BA114" s="17">
        <f t="shared" si="1"/>
        <v>112</v>
      </c>
      <c r="BB114" s="16">
        <v>43525</v>
      </c>
      <c r="BC114" t="s">
        <v>144</v>
      </c>
      <c r="BD114" t="s">
        <v>145</v>
      </c>
      <c r="BE114" s="18">
        <v>3</v>
      </c>
      <c r="BF114" s="16">
        <v>43795</v>
      </c>
      <c r="BG114" s="17">
        <v>28.8</v>
      </c>
    </row>
    <row r="115" spans="1:59" ht="15">
      <c r="A115" t="s">
        <v>161</v>
      </c>
      <c r="B115">
        <v>3578</v>
      </c>
      <c r="C115" s="18">
        <v>309</v>
      </c>
      <c r="D115" t="s">
        <v>161</v>
      </c>
      <c r="E115" s="15" t="s">
        <v>138</v>
      </c>
      <c r="F115">
        <v>321767</v>
      </c>
      <c r="G115" t="s">
        <v>163</v>
      </c>
      <c r="H115" t="s">
        <v>161</v>
      </c>
      <c r="I115" t="s">
        <v>161</v>
      </c>
      <c r="J115" s="18" t="s">
        <v>170</v>
      </c>
      <c r="K115" t="s">
        <v>161</v>
      </c>
      <c r="L115" t="s">
        <v>161</v>
      </c>
      <c r="M115" t="s">
        <v>161</v>
      </c>
      <c r="N115" t="s">
        <v>148</v>
      </c>
      <c r="O115" t="s">
        <v>161</v>
      </c>
      <c r="P115" t="s">
        <v>161</v>
      </c>
      <c r="Q115" t="s">
        <v>161</v>
      </c>
      <c r="R115" t="s">
        <v>164</v>
      </c>
      <c r="S115" s="17">
        <v>1092</v>
      </c>
      <c r="T115" t="s">
        <v>161</v>
      </c>
      <c r="U115" t="s">
        <v>161</v>
      </c>
      <c r="V115" t="s">
        <v>161</v>
      </c>
      <c r="W115" t="s">
        <v>161</v>
      </c>
      <c r="X115" t="s">
        <v>161</v>
      </c>
      <c r="Y115" t="s">
        <v>161</v>
      </c>
      <c r="Z115" t="s">
        <v>161</v>
      </c>
      <c r="AA115" t="s">
        <v>161</v>
      </c>
      <c r="AB115" t="s">
        <v>161</v>
      </c>
      <c r="AC115" t="s">
        <v>161</v>
      </c>
      <c r="AD115" t="s">
        <v>161</v>
      </c>
      <c r="AE115" t="s">
        <v>161</v>
      </c>
      <c r="AF115" t="s">
        <v>161</v>
      </c>
      <c r="AG115" t="s">
        <v>161</v>
      </c>
      <c r="AH115" t="s">
        <v>161</v>
      </c>
      <c r="AI115" t="s">
        <v>161</v>
      </c>
      <c r="AJ115" t="s">
        <v>161</v>
      </c>
      <c r="AK115" t="s">
        <v>161</v>
      </c>
      <c r="AL115" t="s">
        <v>161</v>
      </c>
      <c r="AM115" t="s">
        <v>161</v>
      </c>
      <c r="AN115" t="s">
        <v>161</v>
      </c>
      <c r="AO115" t="s">
        <v>161</v>
      </c>
      <c r="AP115" t="s">
        <v>161</v>
      </c>
      <c r="AQ115" t="s">
        <v>161</v>
      </c>
      <c r="AR115" t="s">
        <v>161</v>
      </c>
      <c r="AS115">
        <v>1</v>
      </c>
      <c r="AT115" t="s">
        <v>161</v>
      </c>
      <c r="AU115" t="s">
        <v>161</v>
      </c>
      <c r="AV115" t="s">
        <v>161</v>
      </c>
      <c r="AW115" s="17">
        <v>169</v>
      </c>
      <c r="AX115" s="16">
        <v>43525</v>
      </c>
      <c r="AY115" t="s">
        <v>143</v>
      </c>
      <c r="AZ115" s="17">
        <v>1092</v>
      </c>
      <c r="BA115" s="17">
        <f t="shared" si="1"/>
        <v>169</v>
      </c>
      <c r="BB115" s="16">
        <v>43525</v>
      </c>
      <c r="BC115" t="s">
        <v>144</v>
      </c>
      <c r="BD115" t="s">
        <v>145</v>
      </c>
      <c r="BE115" s="18">
        <v>3</v>
      </c>
      <c r="BF115" s="16">
        <v>43795</v>
      </c>
      <c r="BG115" s="17">
        <v>43.68</v>
      </c>
    </row>
    <row r="116" spans="1:59" ht="15">
      <c r="A116" t="s">
        <v>161</v>
      </c>
      <c r="B116">
        <v>3578</v>
      </c>
      <c r="C116" s="18">
        <v>309</v>
      </c>
      <c r="D116" t="s">
        <v>161</v>
      </c>
      <c r="E116" s="15" t="s">
        <v>138</v>
      </c>
      <c r="F116">
        <v>321767</v>
      </c>
      <c r="G116" t="s">
        <v>163</v>
      </c>
      <c r="H116" t="s">
        <v>161</v>
      </c>
      <c r="I116" t="s">
        <v>161</v>
      </c>
      <c r="J116" s="18" t="s">
        <v>170</v>
      </c>
      <c r="K116" t="s">
        <v>161</v>
      </c>
      <c r="L116" t="s">
        <v>161</v>
      </c>
      <c r="M116" t="s">
        <v>161</v>
      </c>
      <c r="N116" t="s">
        <v>148</v>
      </c>
      <c r="O116" t="s">
        <v>161</v>
      </c>
      <c r="P116" t="s">
        <v>161</v>
      </c>
      <c r="Q116" t="s">
        <v>161</v>
      </c>
      <c r="R116" t="s">
        <v>164</v>
      </c>
      <c r="S116" s="17">
        <v>2325</v>
      </c>
      <c r="T116" t="s">
        <v>161</v>
      </c>
      <c r="U116" t="s">
        <v>161</v>
      </c>
      <c r="V116" t="s">
        <v>161</v>
      </c>
      <c r="W116" t="s">
        <v>161</v>
      </c>
      <c r="X116" t="s">
        <v>161</v>
      </c>
      <c r="Y116" t="s">
        <v>161</v>
      </c>
      <c r="Z116" t="s">
        <v>161</v>
      </c>
      <c r="AA116" t="s">
        <v>161</v>
      </c>
      <c r="AB116" t="s">
        <v>161</v>
      </c>
      <c r="AC116" t="s">
        <v>161</v>
      </c>
      <c r="AD116" t="s">
        <v>161</v>
      </c>
      <c r="AE116" t="s">
        <v>161</v>
      </c>
      <c r="AF116" t="s">
        <v>161</v>
      </c>
      <c r="AG116" t="s">
        <v>161</v>
      </c>
      <c r="AH116" t="s">
        <v>161</v>
      </c>
      <c r="AI116" t="s">
        <v>161</v>
      </c>
      <c r="AJ116" t="s">
        <v>161</v>
      </c>
      <c r="AK116" t="s">
        <v>161</v>
      </c>
      <c r="AL116" t="s">
        <v>161</v>
      </c>
      <c r="AM116" t="s">
        <v>161</v>
      </c>
      <c r="AN116" t="s">
        <v>161</v>
      </c>
      <c r="AO116" t="s">
        <v>161</v>
      </c>
      <c r="AP116" t="s">
        <v>161</v>
      </c>
      <c r="AQ116" t="s">
        <v>161</v>
      </c>
      <c r="AR116" t="s">
        <v>161</v>
      </c>
      <c r="AS116">
        <v>1</v>
      </c>
      <c r="AT116" t="s">
        <v>161</v>
      </c>
      <c r="AU116" t="s">
        <v>161</v>
      </c>
      <c r="AV116" t="s">
        <v>161</v>
      </c>
      <c r="AW116" s="17">
        <v>360</v>
      </c>
      <c r="AX116" s="16">
        <v>43525</v>
      </c>
      <c r="AY116" t="s">
        <v>143</v>
      </c>
      <c r="AZ116" s="17">
        <v>2325</v>
      </c>
      <c r="BA116" s="17">
        <f t="shared" si="1"/>
        <v>360</v>
      </c>
      <c r="BB116" s="16">
        <v>43525</v>
      </c>
      <c r="BC116" t="s">
        <v>144</v>
      </c>
      <c r="BD116" t="s">
        <v>145</v>
      </c>
      <c r="BE116" s="18">
        <v>3</v>
      </c>
      <c r="BF116" s="16">
        <v>43795</v>
      </c>
      <c r="BG116" s="17">
        <v>93</v>
      </c>
    </row>
    <row r="117" spans="1:59" ht="15">
      <c r="A117" t="s">
        <v>161</v>
      </c>
      <c r="B117">
        <v>3578</v>
      </c>
      <c r="C117" s="18">
        <v>309</v>
      </c>
      <c r="D117" t="s">
        <v>161</v>
      </c>
      <c r="E117" s="15" t="s">
        <v>138</v>
      </c>
      <c r="F117">
        <v>321767</v>
      </c>
      <c r="G117" t="s">
        <v>163</v>
      </c>
      <c r="H117" t="s">
        <v>161</v>
      </c>
      <c r="I117" t="s">
        <v>161</v>
      </c>
      <c r="J117" s="18" t="s">
        <v>170</v>
      </c>
      <c r="K117" t="s">
        <v>161</v>
      </c>
      <c r="L117" t="s">
        <v>161</v>
      </c>
      <c r="M117" t="s">
        <v>161</v>
      </c>
      <c r="N117" t="s">
        <v>148</v>
      </c>
      <c r="O117" t="s">
        <v>161</v>
      </c>
      <c r="P117" t="s">
        <v>161</v>
      </c>
      <c r="Q117" t="s">
        <v>161</v>
      </c>
      <c r="R117" t="s">
        <v>164</v>
      </c>
      <c r="S117" s="17">
        <v>1744.17</v>
      </c>
      <c r="T117" t="s">
        <v>161</v>
      </c>
      <c r="U117" t="s">
        <v>161</v>
      </c>
      <c r="V117" t="s">
        <v>161</v>
      </c>
      <c r="W117" t="s">
        <v>161</v>
      </c>
      <c r="X117" t="s">
        <v>161</v>
      </c>
      <c r="Y117" t="s">
        <v>161</v>
      </c>
      <c r="Z117" t="s">
        <v>161</v>
      </c>
      <c r="AA117" t="s">
        <v>161</v>
      </c>
      <c r="AB117" t="s">
        <v>161</v>
      </c>
      <c r="AC117" t="s">
        <v>161</v>
      </c>
      <c r="AD117" t="s">
        <v>161</v>
      </c>
      <c r="AE117" t="s">
        <v>161</v>
      </c>
      <c r="AF117" t="s">
        <v>161</v>
      </c>
      <c r="AG117" t="s">
        <v>161</v>
      </c>
      <c r="AH117" t="s">
        <v>161</v>
      </c>
      <c r="AI117" t="s">
        <v>161</v>
      </c>
      <c r="AJ117" t="s">
        <v>161</v>
      </c>
      <c r="AK117" t="s">
        <v>161</v>
      </c>
      <c r="AL117" t="s">
        <v>161</v>
      </c>
      <c r="AM117" t="s">
        <v>161</v>
      </c>
      <c r="AN117" t="s">
        <v>161</v>
      </c>
      <c r="AO117" t="s">
        <v>161</v>
      </c>
      <c r="AP117" t="s">
        <v>161</v>
      </c>
      <c r="AQ117" t="s">
        <v>161</v>
      </c>
      <c r="AR117" t="s">
        <v>161</v>
      </c>
      <c r="AS117">
        <v>1</v>
      </c>
      <c r="AT117" t="s">
        <v>161</v>
      </c>
      <c r="AU117" t="s">
        <v>161</v>
      </c>
      <c r="AV117" t="s">
        <v>161</v>
      </c>
      <c r="AW117" s="17">
        <v>270</v>
      </c>
      <c r="AX117" s="16">
        <v>43525</v>
      </c>
      <c r="AY117" t="s">
        <v>143</v>
      </c>
      <c r="AZ117" s="17">
        <v>1744.17</v>
      </c>
      <c r="BA117" s="17">
        <f t="shared" si="1"/>
        <v>270</v>
      </c>
      <c r="BB117" s="16">
        <v>43525</v>
      </c>
      <c r="BC117" t="s">
        <v>144</v>
      </c>
      <c r="BD117" t="s">
        <v>145</v>
      </c>
      <c r="BE117" s="18">
        <v>3</v>
      </c>
      <c r="BF117" s="16">
        <v>43795</v>
      </c>
      <c r="BG117" s="17">
        <v>69.77</v>
      </c>
    </row>
    <row r="118" spans="1:59" ht="15">
      <c r="A118" t="s">
        <v>161</v>
      </c>
      <c r="B118">
        <v>3578</v>
      </c>
      <c r="C118" s="18">
        <v>309</v>
      </c>
      <c r="D118" t="s">
        <v>161</v>
      </c>
      <c r="E118" s="15" t="s">
        <v>138</v>
      </c>
      <c r="F118">
        <v>321767</v>
      </c>
      <c r="G118" t="s">
        <v>163</v>
      </c>
      <c r="H118" t="s">
        <v>161</v>
      </c>
      <c r="I118" t="s">
        <v>161</v>
      </c>
      <c r="J118" s="18" t="s">
        <v>170</v>
      </c>
      <c r="K118" t="s">
        <v>161</v>
      </c>
      <c r="L118" t="s">
        <v>161</v>
      </c>
      <c r="M118" t="s">
        <v>161</v>
      </c>
      <c r="N118" t="s">
        <v>148</v>
      </c>
      <c r="O118" t="s">
        <v>161</v>
      </c>
      <c r="P118" t="s">
        <v>161</v>
      </c>
      <c r="Q118" t="s">
        <v>161</v>
      </c>
      <c r="R118" t="s">
        <v>164</v>
      </c>
      <c r="S118" s="17">
        <v>2275</v>
      </c>
      <c r="T118" t="s">
        <v>161</v>
      </c>
      <c r="U118" t="s">
        <v>161</v>
      </c>
      <c r="V118" t="s">
        <v>161</v>
      </c>
      <c r="W118" t="s">
        <v>161</v>
      </c>
      <c r="X118" t="s">
        <v>161</v>
      </c>
      <c r="Y118" t="s">
        <v>161</v>
      </c>
      <c r="Z118" t="s">
        <v>161</v>
      </c>
      <c r="AA118" t="s">
        <v>161</v>
      </c>
      <c r="AB118" t="s">
        <v>161</v>
      </c>
      <c r="AC118" t="s">
        <v>161</v>
      </c>
      <c r="AD118" t="s">
        <v>161</v>
      </c>
      <c r="AE118" t="s">
        <v>161</v>
      </c>
      <c r="AF118" t="s">
        <v>161</v>
      </c>
      <c r="AG118" t="s">
        <v>161</v>
      </c>
      <c r="AH118" t="s">
        <v>161</v>
      </c>
      <c r="AI118" t="s">
        <v>161</v>
      </c>
      <c r="AJ118" t="s">
        <v>161</v>
      </c>
      <c r="AK118" t="s">
        <v>161</v>
      </c>
      <c r="AL118" t="s">
        <v>161</v>
      </c>
      <c r="AM118" t="s">
        <v>161</v>
      </c>
      <c r="AN118" t="s">
        <v>161</v>
      </c>
      <c r="AO118" t="s">
        <v>161</v>
      </c>
      <c r="AP118" t="s">
        <v>161</v>
      </c>
      <c r="AQ118" t="s">
        <v>161</v>
      </c>
      <c r="AR118" t="s">
        <v>161</v>
      </c>
      <c r="AS118">
        <v>1</v>
      </c>
      <c r="AT118" t="s">
        <v>161</v>
      </c>
      <c r="AU118" t="s">
        <v>161</v>
      </c>
      <c r="AV118" t="s">
        <v>161</v>
      </c>
      <c r="AW118" s="17">
        <v>353</v>
      </c>
      <c r="AX118" s="16">
        <v>43525</v>
      </c>
      <c r="AY118" t="s">
        <v>143</v>
      </c>
      <c r="AZ118" s="17">
        <v>2275</v>
      </c>
      <c r="BA118" s="17">
        <f t="shared" si="1"/>
        <v>353</v>
      </c>
      <c r="BB118" s="16">
        <v>43525</v>
      </c>
      <c r="BC118" t="s">
        <v>144</v>
      </c>
      <c r="BD118" t="s">
        <v>145</v>
      </c>
      <c r="BE118" s="18">
        <v>3</v>
      </c>
      <c r="BF118" s="16">
        <v>43795</v>
      </c>
      <c r="BG118" s="17">
        <v>91</v>
      </c>
    </row>
    <row r="119" spans="1:59" ht="15">
      <c r="A119" t="s">
        <v>161</v>
      </c>
      <c r="B119">
        <v>3578</v>
      </c>
      <c r="C119" s="18" t="s">
        <v>147</v>
      </c>
      <c r="D119" t="s">
        <v>161</v>
      </c>
      <c r="E119" s="15" t="s">
        <v>138</v>
      </c>
      <c r="F119">
        <v>321767</v>
      </c>
      <c r="G119" t="s">
        <v>163</v>
      </c>
      <c r="H119" t="s">
        <v>161</v>
      </c>
      <c r="I119" t="s">
        <v>161</v>
      </c>
      <c r="J119" s="18" t="s">
        <v>170</v>
      </c>
      <c r="K119" t="s">
        <v>161</v>
      </c>
      <c r="L119" t="s">
        <v>161</v>
      </c>
      <c r="M119" t="s">
        <v>161</v>
      </c>
      <c r="N119" t="s">
        <v>148</v>
      </c>
      <c r="O119" t="s">
        <v>161</v>
      </c>
      <c r="P119" t="s">
        <v>161</v>
      </c>
      <c r="Q119" t="s">
        <v>161</v>
      </c>
      <c r="R119" t="s">
        <v>164</v>
      </c>
      <c r="S119" s="17">
        <v>502.03</v>
      </c>
      <c r="T119" t="s">
        <v>161</v>
      </c>
      <c r="U119" t="s">
        <v>161</v>
      </c>
      <c r="V119" t="s">
        <v>161</v>
      </c>
      <c r="W119" t="s">
        <v>161</v>
      </c>
      <c r="X119" t="s">
        <v>161</v>
      </c>
      <c r="Y119" t="s">
        <v>161</v>
      </c>
      <c r="Z119" t="s">
        <v>161</v>
      </c>
      <c r="AA119" t="s">
        <v>161</v>
      </c>
      <c r="AB119" t="s">
        <v>161</v>
      </c>
      <c r="AC119" t="s">
        <v>161</v>
      </c>
      <c r="AD119" t="s">
        <v>161</v>
      </c>
      <c r="AE119" t="s">
        <v>161</v>
      </c>
      <c r="AF119" t="s">
        <v>161</v>
      </c>
      <c r="AG119" t="s">
        <v>161</v>
      </c>
      <c r="AH119" t="s">
        <v>161</v>
      </c>
      <c r="AI119" t="s">
        <v>161</v>
      </c>
      <c r="AJ119" t="s">
        <v>161</v>
      </c>
      <c r="AK119" t="s">
        <v>161</v>
      </c>
      <c r="AL119" t="s">
        <v>161</v>
      </c>
      <c r="AM119" t="s">
        <v>161</v>
      </c>
      <c r="AN119" t="s">
        <v>161</v>
      </c>
      <c r="AO119" t="s">
        <v>161</v>
      </c>
      <c r="AP119" t="s">
        <v>161</v>
      </c>
      <c r="AQ119" t="s">
        <v>161</v>
      </c>
      <c r="AR119" t="s">
        <v>161</v>
      </c>
      <c r="AS119">
        <v>1</v>
      </c>
      <c r="AT119" t="s">
        <v>161</v>
      </c>
      <c r="AU119" t="s">
        <v>161</v>
      </c>
      <c r="AV119" t="s">
        <v>161</v>
      </c>
      <c r="AW119" s="17">
        <v>78</v>
      </c>
      <c r="AX119" s="16">
        <v>43525</v>
      </c>
      <c r="AY119" t="s">
        <v>143</v>
      </c>
      <c r="AZ119" s="17">
        <v>502.03</v>
      </c>
      <c r="BA119" s="17">
        <f t="shared" si="1"/>
        <v>78</v>
      </c>
      <c r="BB119" s="16">
        <v>43525</v>
      </c>
      <c r="BC119" t="s">
        <v>144</v>
      </c>
      <c r="BD119" t="s">
        <v>145</v>
      </c>
      <c r="BE119" s="18">
        <v>3</v>
      </c>
      <c r="BF119" s="16">
        <v>43795</v>
      </c>
      <c r="BG119" s="17">
        <v>20.08</v>
      </c>
    </row>
    <row r="120" spans="1:59" ht="15">
      <c r="A120" t="s">
        <v>161</v>
      </c>
      <c r="B120">
        <v>3578</v>
      </c>
      <c r="C120" s="18">
        <v>309</v>
      </c>
      <c r="D120" t="s">
        <v>161</v>
      </c>
      <c r="E120" s="15" t="s">
        <v>138</v>
      </c>
      <c r="F120">
        <v>321767</v>
      </c>
      <c r="G120" t="s">
        <v>163</v>
      </c>
      <c r="H120" t="s">
        <v>161</v>
      </c>
      <c r="I120" t="s">
        <v>161</v>
      </c>
      <c r="J120" s="18" t="s">
        <v>170</v>
      </c>
      <c r="K120" t="s">
        <v>161</v>
      </c>
      <c r="L120" t="s">
        <v>161</v>
      </c>
      <c r="M120" t="s">
        <v>161</v>
      </c>
      <c r="N120" t="s">
        <v>148</v>
      </c>
      <c r="O120" t="s">
        <v>161</v>
      </c>
      <c r="P120" t="s">
        <v>161</v>
      </c>
      <c r="Q120" t="s">
        <v>161</v>
      </c>
      <c r="R120" t="s">
        <v>164</v>
      </c>
      <c r="S120" s="17">
        <v>1516.67</v>
      </c>
      <c r="T120" t="s">
        <v>161</v>
      </c>
      <c r="U120" t="s">
        <v>161</v>
      </c>
      <c r="V120" t="s">
        <v>161</v>
      </c>
      <c r="W120" t="s">
        <v>161</v>
      </c>
      <c r="X120" t="s">
        <v>161</v>
      </c>
      <c r="Y120" t="s">
        <v>161</v>
      </c>
      <c r="Z120" t="s">
        <v>161</v>
      </c>
      <c r="AA120" t="s">
        <v>161</v>
      </c>
      <c r="AB120" t="s">
        <v>161</v>
      </c>
      <c r="AC120" t="s">
        <v>161</v>
      </c>
      <c r="AD120" t="s">
        <v>161</v>
      </c>
      <c r="AE120" t="s">
        <v>161</v>
      </c>
      <c r="AF120" t="s">
        <v>161</v>
      </c>
      <c r="AG120" t="s">
        <v>161</v>
      </c>
      <c r="AH120" t="s">
        <v>161</v>
      </c>
      <c r="AI120" t="s">
        <v>161</v>
      </c>
      <c r="AJ120" t="s">
        <v>161</v>
      </c>
      <c r="AK120" t="s">
        <v>161</v>
      </c>
      <c r="AL120" t="s">
        <v>161</v>
      </c>
      <c r="AM120" t="s">
        <v>161</v>
      </c>
      <c r="AN120" t="s">
        <v>161</v>
      </c>
      <c r="AO120" t="s">
        <v>161</v>
      </c>
      <c r="AP120" t="s">
        <v>161</v>
      </c>
      <c r="AQ120" t="s">
        <v>161</v>
      </c>
      <c r="AR120" t="s">
        <v>161</v>
      </c>
      <c r="AS120">
        <v>1</v>
      </c>
      <c r="AT120" t="s">
        <v>161</v>
      </c>
      <c r="AU120" t="s">
        <v>161</v>
      </c>
      <c r="AV120" t="s">
        <v>161</v>
      </c>
      <c r="AW120" s="17">
        <v>235</v>
      </c>
      <c r="AX120" s="16">
        <v>43525</v>
      </c>
      <c r="AY120" t="s">
        <v>143</v>
      </c>
      <c r="AZ120" s="17">
        <v>1516.67</v>
      </c>
      <c r="BA120" s="17">
        <f t="shared" si="1"/>
        <v>235</v>
      </c>
      <c r="BB120" s="16">
        <v>43525</v>
      </c>
      <c r="BC120" t="s">
        <v>144</v>
      </c>
      <c r="BD120" t="s">
        <v>145</v>
      </c>
      <c r="BE120" s="18">
        <v>3</v>
      </c>
      <c r="BF120" s="16">
        <v>43795</v>
      </c>
      <c r="BG120" s="17">
        <v>60.67</v>
      </c>
    </row>
    <row r="121" spans="1:59" ht="15">
      <c r="A121" t="s">
        <v>161</v>
      </c>
      <c r="B121">
        <v>3578</v>
      </c>
      <c r="C121" s="18">
        <v>309</v>
      </c>
      <c r="D121" t="s">
        <v>161</v>
      </c>
      <c r="E121" s="15" t="s">
        <v>138</v>
      </c>
      <c r="F121">
        <v>321767</v>
      </c>
      <c r="G121" t="s">
        <v>163</v>
      </c>
      <c r="H121" t="s">
        <v>161</v>
      </c>
      <c r="I121" t="s">
        <v>161</v>
      </c>
      <c r="J121" s="18" t="s">
        <v>170</v>
      </c>
      <c r="K121" t="s">
        <v>161</v>
      </c>
      <c r="L121" t="s">
        <v>161</v>
      </c>
      <c r="M121" t="s">
        <v>161</v>
      </c>
      <c r="N121" t="s">
        <v>148</v>
      </c>
      <c r="O121" t="s">
        <v>161</v>
      </c>
      <c r="P121" t="s">
        <v>161</v>
      </c>
      <c r="Q121" t="s">
        <v>161</v>
      </c>
      <c r="R121" t="s">
        <v>164</v>
      </c>
      <c r="S121" s="17">
        <v>1800</v>
      </c>
      <c r="T121" t="s">
        <v>161</v>
      </c>
      <c r="U121" t="s">
        <v>161</v>
      </c>
      <c r="V121" t="s">
        <v>161</v>
      </c>
      <c r="W121" t="s">
        <v>161</v>
      </c>
      <c r="X121" t="s">
        <v>161</v>
      </c>
      <c r="Y121" t="s">
        <v>161</v>
      </c>
      <c r="Z121" t="s">
        <v>161</v>
      </c>
      <c r="AA121" t="s">
        <v>161</v>
      </c>
      <c r="AB121" t="s">
        <v>161</v>
      </c>
      <c r="AC121" t="s">
        <v>161</v>
      </c>
      <c r="AD121" t="s">
        <v>161</v>
      </c>
      <c r="AE121" t="s">
        <v>161</v>
      </c>
      <c r="AF121" t="s">
        <v>161</v>
      </c>
      <c r="AG121" t="s">
        <v>161</v>
      </c>
      <c r="AH121" t="s">
        <v>161</v>
      </c>
      <c r="AI121" t="s">
        <v>161</v>
      </c>
      <c r="AJ121" t="s">
        <v>161</v>
      </c>
      <c r="AK121" t="s">
        <v>161</v>
      </c>
      <c r="AL121" t="s">
        <v>161</v>
      </c>
      <c r="AM121" t="s">
        <v>161</v>
      </c>
      <c r="AN121" t="s">
        <v>161</v>
      </c>
      <c r="AO121" t="s">
        <v>161</v>
      </c>
      <c r="AP121" t="s">
        <v>161</v>
      </c>
      <c r="AQ121" t="s">
        <v>161</v>
      </c>
      <c r="AR121" t="s">
        <v>161</v>
      </c>
      <c r="AS121">
        <v>1</v>
      </c>
      <c r="AT121" t="s">
        <v>161</v>
      </c>
      <c r="AU121" t="s">
        <v>161</v>
      </c>
      <c r="AV121" t="s">
        <v>161</v>
      </c>
      <c r="AW121" s="17">
        <v>279</v>
      </c>
      <c r="AX121" s="16">
        <v>43525</v>
      </c>
      <c r="AY121" t="s">
        <v>143</v>
      </c>
      <c r="AZ121" s="17">
        <v>1800</v>
      </c>
      <c r="BA121" s="17">
        <f t="shared" si="1"/>
        <v>279</v>
      </c>
      <c r="BB121" s="16">
        <v>43525</v>
      </c>
      <c r="BC121" t="s">
        <v>144</v>
      </c>
      <c r="BD121" t="s">
        <v>145</v>
      </c>
      <c r="BE121" s="18">
        <v>3</v>
      </c>
      <c r="BF121" s="16">
        <v>43795</v>
      </c>
      <c r="BG121" s="17">
        <v>72</v>
      </c>
    </row>
    <row r="122" spans="1:59" ht="15">
      <c r="A122" t="s">
        <v>161</v>
      </c>
      <c r="B122">
        <v>3578</v>
      </c>
      <c r="C122" s="18">
        <v>309</v>
      </c>
      <c r="D122" t="s">
        <v>161</v>
      </c>
      <c r="E122" s="15" t="s">
        <v>138</v>
      </c>
      <c r="F122">
        <v>321767</v>
      </c>
      <c r="G122" t="s">
        <v>163</v>
      </c>
      <c r="H122" t="s">
        <v>161</v>
      </c>
      <c r="I122" t="s">
        <v>161</v>
      </c>
      <c r="J122" s="18" t="s">
        <v>170</v>
      </c>
      <c r="K122" t="s">
        <v>161</v>
      </c>
      <c r="L122" t="s">
        <v>161</v>
      </c>
      <c r="M122" t="s">
        <v>161</v>
      </c>
      <c r="N122" t="s">
        <v>148</v>
      </c>
      <c r="O122" t="s">
        <v>161</v>
      </c>
      <c r="P122" t="s">
        <v>161</v>
      </c>
      <c r="Q122" t="s">
        <v>161</v>
      </c>
      <c r="R122" t="s">
        <v>164</v>
      </c>
      <c r="S122" s="17">
        <v>1155</v>
      </c>
      <c r="T122" t="s">
        <v>161</v>
      </c>
      <c r="U122" t="s">
        <v>161</v>
      </c>
      <c r="V122" t="s">
        <v>161</v>
      </c>
      <c r="W122" t="s">
        <v>161</v>
      </c>
      <c r="X122" t="s">
        <v>161</v>
      </c>
      <c r="Y122" t="s">
        <v>161</v>
      </c>
      <c r="Z122" t="s">
        <v>161</v>
      </c>
      <c r="AA122" t="s">
        <v>161</v>
      </c>
      <c r="AB122" t="s">
        <v>161</v>
      </c>
      <c r="AC122" t="s">
        <v>161</v>
      </c>
      <c r="AD122" t="s">
        <v>161</v>
      </c>
      <c r="AE122" t="s">
        <v>161</v>
      </c>
      <c r="AF122" t="s">
        <v>161</v>
      </c>
      <c r="AG122" t="s">
        <v>161</v>
      </c>
      <c r="AH122" t="s">
        <v>161</v>
      </c>
      <c r="AI122" t="s">
        <v>161</v>
      </c>
      <c r="AJ122" t="s">
        <v>161</v>
      </c>
      <c r="AK122" t="s">
        <v>161</v>
      </c>
      <c r="AL122" t="s">
        <v>161</v>
      </c>
      <c r="AM122" t="s">
        <v>161</v>
      </c>
      <c r="AN122" t="s">
        <v>161</v>
      </c>
      <c r="AO122" t="s">
        <v>161</v>
      </c>
      <c r="AP122" t="s">
        <v>161</v>
      </c>
      <c r="AQ122" t="s">
        <v>161</v>
      </c>
      <c r="AR122" t="s">
        <v>161</v>
      </c>
      <c r="AS122">
        <v>1</v>
      </c>
      <c r="AT122" t="s">
        <v>161</v>
      </c>
      <c r="AU122" t="s">
        <v>161</v>
      </c>
      <c r="AV122" t="s">
        <v>161</v>
      </c>
      <c r="AW122" s="17">
        <v>179</v>
      </c>
      <c r="AX122" s="16">
        <v>43525</v>
      </c>
      <c r="AY122" t="s">
        <v>143</v>
      </c>
      <c r="AZ122" s="17">
        <v>1155</v>
      </c>
      <c r="BA122" s="17">
        <f t="shared" si="1"/>
        <v>179</v>
      </c>
      <c r="BB122" s="16">
        <v>43525</v>
      </c>
      <c r="BC122" t="s">
        <v>144</v>
      </c>
      <c r="BD122" t="s">
        <v>145</v>
      </c>
      <c r="BE122" s="18">
        <v>3</v>
      </c>
      <c r="BF122" s="16">
        <v>43795</v>
      </c>
      <c r="BG122" s="17">
        <v>46.2</v>
      </c>
    </row>
    <row r="123" spans="1:59" ht="15">
      <c r="A123" t="s">
        <v>161</v>
      </c>
      <c r="B123">
        <v>3578</v>
      </c>
      <c r="C123" s="18">
        <v>309</v>
      </c>
      <c r="D123" t="s">
        <v>161</v>
      </c>
      <c r="E123" s="15" t="s">
        <v>138</v>
      </c>
      <c r="F123">
        <v>321767</v>
      </c>
      <c r="G123" t="s">
        <v>163</v>
      </c>
      <c r="H123" t="s">
        <v>161</v>
      </c>
      <c r="I123" t="s">
        <v>161</v>
      </c>
      <c r="J123" s="18" t="s">
        <v>170</v>
      </c>
      <c r="K123" t="s">
        <v>161</v>
      </c>
      <c r="L123" t="s">
        <v>161</v>
      </c>
      <c r="M123" t="s">
        <v>161</v>
      </c>
      <c r="N123" t="s">
        <v>148</v>
      </c>
      <c r="O123" t="s">
        <v>161</v>
      </c>
      <c r="P123" t="s">
        <v>161</v>
      </c>
      <c r="Q123" t="s">
        <v>161</v>
      </c>
      <c r="R123" t="s">
        <v>164</v>
      </c>
      <c r="S123" s="17">
        <v>1272.67</v>
      </c>
      <c r="T123" t="s">
        <v>161</v>
      </c>
      <c r="U123" t="s">
        <v>161</v>
      </c>
      <c r="V123" t="s">
        <v>161</v>
      </c>
      <c r="W123" t="s">
        <v>161</v>
      </c>
      <c r="X123" t="s">
        <v>161</v>
      </c>
      <c r="Y123" t="s">
        <v>161</v>
      </c>
      <c r="Z123" t="s">
        <v>161</v>
      </c>
      <c r="AA123" t="s">
        <v>161</v>
      </c>
      <c r="AB123" t="s">
        <v>161</v>
      </c>
      <c r="AC123" t="s">
        <v>161</v>
      </c>
      <c r="AD123" t="s">
        <v>161</v>
      </c>
      <c r="AE123" t="s">
        <v>161</v>
      </c>
      <c r="AF123" t="s">
        <v>161</v>
      </c>
      <c r="AG123" t="s">
        <v>161</v>
      </c>
      <c r="AH123" t="s">
        <v>161</v>
      </c>
      <c r="AI123" t="s">
        <v>161</v>
      </c>
      <c r="AJ123" t="s">
        <v>161</v>
      </c>
      <c r="AK123" t="s">
        <v>161</v>
      </c>
      <c r="AL123" t="s">
        <v>161</v>
      </c>
      <c r="AM123" t="s">
        <v>161</v>
      </c>
      <c r="AN123" t="s">
        <v>161</v>
      </c>
      <c r="AO123" t="s">
        <v>161</v>
      </c>
      <c r="AP123" t="s">
        <v>161</v>
      </c>
      <c r="AQ123" t="s">
        <v>161</v>
      </c>
      <c r="AR123" t="s">
        <v>161</v>
      </c>
      <c r="AS123">
        <v>1</v>
      </c>
      <c r="AT123" t="s">
        <v>161</v>
      </c>
      <c r="AU123" t="s">
        <v>161</v>
      </c>
      <c r="AV123" t="s">
        <v>161</v>
      </c>
      <c r="AW123" s="17">
        <v>197</v>
      </c>
      <c r="AX123" s="16">
        <v>43525</v>
      </c>
      <c r="AY123" t="s">
        <v>143</v>
      </c>
      <c r="AZ123" s="17">
        <v>1272.67</v>
      </c>
      <c r="BA123" s="17">
        <f t="shared" si="1"/>
        <v>197</v>
      </c>
      <c r="BB123" s="16">
        <v>43525</v>
      </c>
      <c r="BC123" t="s">
        <v>144</v>
      </c>
      <c r="BD123" t="s">
        <v>145</v>
      </c>
      <c r="BE123" s="18">
        <v>3</v>
      </c>
      <c r="BF123" s="16">
        <v>43795</v>
      </c>
      <c r="BG123" s="17">
        <v>50.91</v>
      </c>
    </row>
    <row r="124" spans="1:59" ht="15">
      <c r="A124" t="s">
        <v>161</v>
      </c>
      <c r="B124">
        <v>3578</v>
      </c>
      <c r="C124" s="18" t="s">
        <v>147</v>
      </c>
      <c r="D124" t="s">
        <v>161</v>
      </c>
      <c r="E124" s="15" t="s">
        <v>138</v>
      </c>
      <c r="F124">
        <v>321767</v>
      </c>
      <c r="G124" t="s">
        <v>163</v>
      </c>
      <c r="H124" t="s">
        <v>161</v>
      </c>
      <c r="I124" t="s">
        <v>161</v>
      </c>
      <c r="J124" s="18" t="s">
        <v>170</v>
      </c>
      <c r="K124" t="s">
        <v>161</v>
      </c>
      <c r="L124" t="s">
        <v>161</v>
      </c>
      <c r="M124" t="s">
        <v>161</v>
      </c>
      <c r="N124" t="s">
        <v>148</v>
      </c>
      <c r="O124" t="s">
        <v>161</v>
      </c>
      <c r="P124" t="s">
        <v>161</v>
      </c>
      <c r="Q124" t="s">
        <v>161</v>
      </c>
      <c r="R124" t="s">
        <v>164</v>
      </c>
      <c r="S124" s="17">
        <v>774</v>
      </c>
      <c r="T124" t="s">
        <v>161</v>
      </c>
      <c r="U124" t="s">
        <v>161</v>
      </c>
      <c r="V124" t="s">
        <v>161</v>
      </c>
      <c r="W124" t="s">
        <v>161</v>
      </c>
      <c r="X124" t="s">
        <v>161</v>
      </c>
      <c r="Y124" t="s">
        <v>161</v>
      </c>
      <c r="Z124" t="s">
        <v>161</v>
      </c>
      <c r="AA124" t="s">
        <v>161</v>
      </c>
      <c r="AB124" t="s">
        <v>161</v>
      </c>
      <c r="AC124" t="s">
        <v>161</v>
      </c>
      <c r="AD124" t="s">
        <v>161</v>
      </c>
      <c r="AE124" t="s">
        <v>161</v>
      </c>
      <c r="AF124" t="s">
        <v>161</v>
      </c>
      <c r="AG124" t="s">
        <v>161</v>
      </c>
      <c r="AH124" t="s">
        <v>161</v>
      </c>
      <c r="AI124" t="s">
        <v>161</v>
      </c>
      <c r="AJ124" t="s">
        <v>161</v>
      </c>
      <c r="AK124" t="s">
        <v>161</v>
      </c>
      <c r="AL124" t="s">
        <v>161</v>
      </c>
      <c r="AM124" t="s">
        <v>161</v>
      </c>
      <c r="AN124" t="s">
        <v>161</v>
      </c>
      <c r="AO124" t="s">
        <v>161</v>
      </c>
      <c r="AP124" t="s">
        <v>161</v>
      </c>
      <c r="AQ124" t="s">
        <v>161</v>
      </c>
      <c r="AR124" t="s">
        <v>161</v>
      </c>
      <c r="AS124">
        <v>1</v>
      </c>
      <c r="AT124" t="s">
        <v>161</v>
      </c>
      <c r="AU124" t="s">
        <v>161</v>
      </c>
      <c r="AV124" t="s">
        <v>161</v>
      </c>
      <c r="AW124" s="17">
        <v>120</v>
      </c>
      <c r="AX124" s="16">
        <v>43525</v>
      </c>
      <c r="AY124" t="s">
        <v>143</v>
      </c>
      <c r="AZ124" s="17">
        <v>774</v>
      </c>
      <c r="BA124" s="17">
        <f t="shared" si="1"/>
        <v>120</v>
      </c>
      <c r="BB124" s="16">
        <v>43525</v>
      </c>
      <c r="BC124" t="s">
        <v>144</v>
      </c>
      <c r="BD124" t="s">
        <v>145</v>
      </c>
      <c r="BE124" s="18">
        <v>3</v>
      </c>
      <c r="BF124" s="16">
        <v>43795</v>
      </c>
      <c r="BG124" s="17">
        <v>30.96</v>
      </c>
    </row>
    <row r="125" spans="1:59" ht="15">
      <c r="A125" t="s">
        <v>161</v>
      </c>
      <c r="B125">
        <v>3578</v>
      </c>
      <c r="C125" s="18">
        <v>309</v>
      </c>
      <c r="D125" t="s">
        <v>161</v>
      </c>
      <c r="E125" s="15" t="s">
        <v>138</v>
      </c>
      <c r="F125">
        <v>321767</v>
      </c>
      <c r="G125" t="s">
        <v>163</v>
      </c>
      <c r="H125" t="s">
        <v>161</v>
      </c>
      <c r="I125" t="s">
        <v>161</v>
      </c>
      <c r="J125" s="18" t="s">
        <v>170</v>
      </c>
      <c r="K125" t="s">
        <v>161</v>
      </c>
      <c r="L125" t="s">
        <v>161</v>
      </c>
      <c r="M125" t="s">
        <v>161</v>
      </c>
      <c r="N125" t="s">
        <v>148</v>
      </c>
      <c r="O125" t="s">
        <v>161</v>
      </c>
      <c r="P125" t="s">
        <v>161</v>
      </c>
      <c r="Q125" t="s">
        <v>161</v>
      </c>
      <c r="R125" t="s">
        <v>164</v>
      </c>
      <c r="S125" s="17">
        <v>3255</v>
      </c>
      <c r="T125" t="s">
        <v>161</v>
      </c>
      <c r="U125" t="s">
        <v>161</v>
      </c>
      <c r="V125" t="s">
        <v>161</v>
      </c>
      <c r="W125" t="s">
        <v>161</v>
      </c>
      <c r="X125" t="s">
        <v>161</v>
      </c>
      <c r="Y125" t="s">
        <v>161</v>
      </c>
      <c r="Z125" t="s">
        <v>161</v>
      </c>
      <c r="AA125" t="s">
        <v>161</v>
      </c>
      <c r="AB125" t="s">
        <v>161</v>
      </c>
      <c r="AC125" t="s">
        <v>161</v>
      </c>
      <c r="AD125" t="s">
        <v>161</v>
      </c>
      <c r="AE125" t="s">
        <v>161</v>
      </c>
      <c r="AF125" t="s">
        <v>161</v>
      </c>
      <c r="AG125" t="s">
        <v>161</v>
      </c>
      <c r="AH125" t="s">
        <v>161</v>
      </c>
      <c r="AI125" t="s">
        <v>161</v>
      </c>
      <c r="AJ125" t="s">
        <v>161</v>
      </c>
      <c r="AK125" t="s">
        <v>161</v>
      </c>
      <c r="AL125" t="s">
        <v>161</v>
      </c>
      <c r="AM125" t="s">
        <v>161</v>
      </c>
      <c r="AN125" t="s">
        <v>161</v>
      </c>
      <c r="AO125" t="s">
        <v>161</v>
      </c>
      <c r="AP125" t="s">
        <v>161</v>
      </c>
      <c r="AQ125" t="s">
        <v>161</v>
      </c>
      <c r="AR125" t="s">
        <v>161</v>
      </c>
      <c r="AS125">
        <v>1</v>
      </c>
      <c r="AT125" t="s">
        <v>161</v>
      </c>
      <c r="AU125" t="s">
        <v>161</v>
      </c>
      <c r="AV125" t="s">
        <v>161</v>
      </c>
      <c r="AW125" s="17">
        <v>505</v>
      </c>
      <c r="AX125" s="16">
        <v>43525</v>
      </c>
      <c r="AY125" t="s">
        <v>143</v>
      </c>
      <c r="AZ125" s="17">
        <v>3255</v>
      </c>
      <c r="BA125" s="17">
        <f t="shared" si="1"/>
        <v>505</v>
      </c>
      <c r="BB125" s="16">
        <v>43525</v>
      </c>
      <c r="BC125" t="s">
        <v>144</v>
      </c>
      <c r="BD125" t="s">
        <v>145</v>
      </c>
      <c r="BE125" s="18">
        <v>3</v>
      </c>
      <c r="BF125" s="16">
        <v>43795</v>
      </c>
      <c r="BG125" s="17">
        <v>130.2</v>
      </c>
    </row>
    <row r="126" spans="1:59" ht="15">
      <c r="A126" t="s">
        <v>161</v>
      </c>
      <c r="B126">
        <v>3578</v>
      </c>
      <c r="C126" s="18" t="s">
        <v>147</v>
      </c>
      <c r="D126" t="s">
        <v>161</v>
      </c>
      <c r="E126" s="15" t="s">
        <v>138</v>
      </c>
      <c r="F126">
        <v>321767</v>
      </c>
      <c r="G126" t="s">
        <v>163</v>
      </c>
      <c r="H126" t="s">
        <v>161</v>
      </c>
      <c r="I126" t="s">
        <v>161</v>
      </c>
      <c r="J126" s="18" t="s">
        <v>170</v>
      </c>
      <c r="K126" t="s">
        <v>161</v>
      </c>
      <c r="L126" t="s">
        <v>161</v>
      </c>
      <c r="M126" t="s">
        <v>161</v>
      </c>
      <c r="N126" t="s">
        <v>148</v>
      </c>
      <c r="O126" t="s">
        <v>161</v>
      </c>
      <c r="P126" t="s">
        <v>161</v>
      </c>
      <c r="Q126" t="s">
        <v>161</v>
      </c>
      <c r="R126" t="s">
        <v>164</v>
      </c>
      <c r="S126" s="17">
        <v>1800</v>
      </c>
      <c r="T126" t="s">
        <v>161</v>
      </c>
      <c r="U126" t="s">
        <v>161</v>
      </c>
      <c r="V126" t="s">
        <v>161</v>
      </c>
      <c r="W126" t="s">
        <v>161</v>
      </c>
      <c r="X126" t="s">
        <v>161</v>
      </c>
      <c r="Y126" t="s">
        <v>161</v>
      </c>
      <c r="Z126" t="s">
        <v>161</v>
      </c>
      <c r="AA126" t="s">
        <v>161</v>
      </c>
      <c r="AB126" t="s">
        <v>161</v>
      </c>
      <c r="AC126" t="s">
        <v>161</v>
      </c>
      <c r="AD126" t="s">
        <v>161</v>
      </c>
      <c r="AE126" t="s">
        <v>161</v>
      </c>
      <c r="AF126" t="s">
        <v>161</v>
      </c>
      <c r="AG126" t="s">
        <v>161</v>
      </c>
      <c r="AH126" t="s">
        <v>161</v>
      </c>
      <c r="AI126" t="s">
        <v>161</v>
      </c>
      <c r="AJ126" t="s">
        <v>161</v>
      </c>
      <c r="AK126" t="s">
        <v>161</v>
      </c>
      <c r="AL126" t="s">
        <v>161</v>
      </c>
      <c r="AM126" t="s">
        <v>161</v>
      </c>
      <c r="AN126" t="s">
        <v>161</v>
      </c>
      <c r="AO126" t="s">
        <v>161</v>
      </c>
      <c r="AP126" t="s">
        <v>161</v>
      </c>
      <c r="AQ126" t="s">
        <v>161</v>
      </c>
      <c r="AR126" t="s">
        <v>161</v>
      </c>
      <c r="AS126">
        <v>1</v>
      </c>
      <c r="AT126" t="s">
        <v>161</v>
      </c>
      <c r="AU126" t="s">
        <v>161</v>
      </c>
      <c r="AV126" t="s">
        <v>161</v>
      </c>
      <c r="AW126" s="17">
        <v>279</v>
      </c>
      <c r="AX126" s="16">
        <v>43525</v>
      </c>
      <c r="AY126" t="s">
        <v>143</v>
      </c>
      <c r="AZ126" s="17">
        <v>1800</v>
      </c>
      <c r="BA126" s="17">
        <f t="shared" si="1"/>
        <v>279</v>
      </c>
      <c r="BB126" s="16">
        <v>43525</v>
      </c>
      <c r="BC126" t="s">
        <v>144</v>
      </c>
      <c r="BD126" t="s">
        <v>145</v>
      </c>
      <c r="BE126" s="18">
        <v>3</v>
      </c>
      <c r="BF126" s="16">
        <v>43795</v>
      </c>
      <c r="BG126" s="17">
        <v>72</v>
      </c>
    </row>
    <row r="127" spans="1:59" ht="15">
      <c r="A127" t="s">
        <v>161</v>
      </c>
      <c r="B127">
        <v>3578</v>
      </c>
      <c r="C127" s="18">
        <v>309</v>
      </c>
      <c r="D127" t="s">
        <v>161</v>
      </c>
      <c r="E127" s="15" t="s">
        <v>138</v>
      </c>
      <c r="F127">
        <v>321767</v>
      </c>
      <c r="G127" t="s">
        <v>163</v>
      </c>
      <c r="H127" t="s">
        <v>161</v>
      </c>
      <c r="I127" t="s">
        <v>161</v>
      </c>
      <c r="J127" s="18" t="s">
        <v>170</v>
      </c>
      <c r="K127" t="s">
        <v>161</v>
      </c>
      <c r="L127" t="s">
        <v>161</v>
      </c>
      <c r="M127" t="s">
        <v>161</v>
      </c>
      <c r="N127" t="s">
        <v>148</v>
      </c>
      <c r="O127" t="s">
        <v>161</v>
      </c>
      <c r="P127" t="s">
        <v>161</v>
      </c>
      <c r="Q127" t="s">
        <v>161</v>
      </c>
      <c r="R127" t="s">
        <v>164</v>
      </c>
      <c r="S127" s="17">
        <v>823.33</v>
      </c>
      <c r="T127" t="s">
        <v>161</v>
      </c>
      <c r="U127" t="s">
        <v>161</v>
      </c>
      <c r="V127" t="s">
        <v>161</v>
      </c>
      <c r="W127" t="s">
        <v>161</v>
      </c>
      <c r="X127" t="s">
        <v>161</v>
      </c>
      <c r="Y127" t="s">
        <v>161</v>
      </c>
      <c r="Z127" t="s">
        <v>161</v>
      </c>
      <c r="AA127" t="s">
        <v>161</v>
      </c>
      <c r="AB127" t="s">
        <v>161</v>
      </c>
      <c r="AC127" t="s">
        <v>161</v>
      </c>
      <c r="AD127" t="s">
        <v>161</v>
      </c>
      <c r="AE127" t="s">
        <v>161</v>
      </c>
      <c r="AF127" t="s">
        <v>161</v>
      </c>
      <c r="AG127" t="s">
        <v>161</v>
      </c>
      <c r="AH127" t="s">
        <v>161</v>
      </c>
      <c r="AI127" t="s">
        <v>161</v>
      </c>
      <c r="AJ127" t="s">
        <v>161</v>
      </c>
      <c r="AK127" t="s">
        <v>161</v>
      </c>
      <c r="AL127" t="s">
        <v>161</v>
      </c>
      <c r="AM127" t="s">
        <v>161</v>
      </c>
      <c r="AN127" t="s">
        <v>161</v>
      </c>
      <c r="AO127" t="s">
        <v>161</v>
      </c>
      <c r="AP127" t="s">
        <v>161</v>
      </c>
      <c r="AQ127" t="s">
        <v>161</v>
      </c>
      <c r="AR127" t="s">
        <v>161</v>
      </c>
      <c r="AS127">
        <v>1</v>
      </c>
      <c r="AT127" t="s">
        <v>161</v>
      </c>
      <c r="AU127" t="s">
        <v>161</v>
      </c>
      <c r="AV127" t="s">
        <v>161</v>
      </c>
      <c r="AW127" s="17">
        <v>128</v>
      </c>
      <c r="AX127" s="16">
        <v>43525</v>
      </c>
      <c r="AY127" t="s">
        <v>143</v>
      </c>
      <c r="AZ127" s="17">
        <v>823.33</v>
      </c>
      <c r="BA127" s="17">
        <f t="shared" si="1"/>
        <v>128</v>
      </c>
      <c r="BB127" s="16">
        <v>43525</v>
      </c>
      <c r="BC127" t="s">
        <v>144</v>
      </c>
      <c r="BD127" t="s">
        <v>145</v>
      </c>
      <c r="BE127" s="18">
        <v>3</v>
      </c>
      <c r="BF127" s="16">
        <v>43795</v>
      </c>
      <c r="BG127" s="17">
        <v>32.93</v>
      </c>
    </row>
    <row r="128" spans="1:59" ht="15">
      <c r="A128" t="s">
        <v>161</v>
      </c>
      <c r="B128">
        <v>3578</v>
      </c>
      <c r="C128" s="18">
        <v>309</v>
      </c>
      <c r="D128" t="s">
        <v>161</v>
      </c>
      <c r="E128" s="15" t="s">
        <v>138</v>
      </c>
      <c r="F128">
        <v>321767</v>
      </c>
      <c r="G128" t="s">
        <v>163</v>
      </c>
      <c r="H128" t="s">
        <v>161</v>
      </c>
      <c r="I128" t="s">
        <v>161</v>
      </c>
      <c r="J128" s="18">
        <v>980</v>
      </c>
      <c r="K128" t="s">
        <v>161</v>
      </c>
      <c r="L128" t="s">
        <v>161</v>
      </c>
      <c r="M128" t="s">
        <v>161</v>
      </c>
      <c r="N128" t="s">
        <v>148</v>
      </c>
      <c r="O128" t="s">
        <v>161</v>
      </c>
      <c r="P128" t="s">
        <v>161</v>
      </c>
      <c r="Q128" t="s">
        <v>161</v>
      </c>
      <c r="R128" t="s">
        <v>164</v>
      </c>
      <c r="S128" s="17">
        <v>1061.67</v>
      </c>
      <c r="T128" t="s">
        <v>161</v>
      </c>
      <c r="U128" t="s">
        <v>161</v>
      </c>
      <c r="V128" t="s">
        <v>161</v>
      </c>
      <c r="W128" t="s">
        <v>161</v>
      </c>
      <c r="X128" t="s">
        <v>161</v>
      </c>
      <c r="Y128" t="s">
        <v>161</v>
      </c>
      <c r="Z128" t="s">
        <v>161</v>
      </c>
      <c r="AA128" t="s">
        <v>161</v>
      </c>
      <c r="AB128" t="s">
        <v>161</v>
      </c>
      <c r="AC128" t="s">
        <v>161</v>
      </c>
      <c r="AD128" t="s">
        <v>161</v>
      </c>
      <c r="AE128" t="s">
        <v>161</v>
      </c>
      <c r="AF128" t="s">
        <v>161</v>
      </c>
      <c r="AG128" t="s">
        <v>161</v>
      </c>
      <c r="AH128" t="s">
        <v>161</v>
      </c>
      <c r="AI128" t="s">
        <v>161</v>
      </c>
      <c r="AJ128" t="s">
        <v>161</v>
      </c>
      <c r="AK128" t="s">
        <v>161</v>
      </c>
      <c r="AL128" t="s">
        <v>161</v>
      </c>
      <c r="AM128" t="s">
        <v>161</v>
      </c>
      <c r="AN128" t="s">
        <v>161</v>
      </c>
      <c r="AO128" t="s">
        <v>161</v>
      </c>
      <c r="AP128" t="s">
        <v>161</v>
      </c>
      <c r="AQ128" t="s">
        <v>161</v>
      </c>
      <c r="AR128" t="s">
        <v>161</v>
      </c>
      <c r="AS128">
        <v>1</v>
      </c>
      <c r="AT128" t="s">
        <v>161</v>
      </c>
      <c r="AU128" t="s">
        <v>161</v>
      </c>
      <c r="AV128" t="s">
        <v>161</v>
      </c>
      <c r="AW128" s="17">
        <v>165</v>
      </c>
      <c r="AX128" s="16">
        <v>43525</v>
      </c>
      <c r="AY128" t="s">
        <v>143</v>
      </c>
      <c r="AZ128" s="17">
        <v>1061.67</v>
      </c>
      <c r="BA128" s="17">
        <f t="shared" si="1"/>
        <v>165</v>
      </c>
      <c r="BB128" s="16">
        <v>43525</v>
      </c>
      <c r="BC128" t="s">
        <v>144</v>
      </c>
      <c r="BD128" t="s">
        <v>145</v>
      </c>
      <c r="BE128" s="18">
        <v>3</v>
      </c>
      <c r="BF128" s="16">
        <v>43795</v>
      </c>
      <c r="BG128" s="17">
        <v>42.47</v>
      </c>
    </row>
    <row r="129" spans="1:59" ht="15">
      <c r="A129" t="s">
        <v>161</v>
      </c>
      <c r="B129">
        <v>3578</v>
      </c>
      <c r="C129" s="18">
        <v>309</v>
      </c>
      <c r="D129" t="s">
        <v>161</v>
      </c>
      <c r="E129" s="15" t="s">
        <v>138</v>
      </c>
      <c r="F129">
        <v>321767</v>
      </c>
      <c r="G129" t="s">
        <v>163</v>
      </c>
      <c r="H129" t="s">
        <v>161</v>
      </c>
      <c r="I129" t="s">
        <v>161</v>
      </c>
      <c r="J129" s="18" t="s">
        <v>170</v>
      </c>
      <c r="K129" t="s">
        <v>161</v>
      </c>
      <c r="L129" t="s">
        <v>161</v>
      </c>
      <c r="M129" t="s">
        <v>161</v>
      </c>
      <c r="N129" t="s">
        <v>148</v>
      </c>
      <c r="O129" t="s">
        <v>161</v>
      </c>
      <c r="P129" t="s">
        <v>161</v>
      </c>
      <c r="Q129" t="s">
        <v>161</v>
      </c>
      <c r="R129" t="s">
        <v>164</v>
      </c>
      <c r="S129" s="17">
        <v>2299.72</v>
      </c>
      <c r="T129" t="s">
        <v>161</v>
      </c>
      <c r="U129" t="s">
        <v>161</v>
      </c>
      <c r="V129" t="s">
        <v>161</v>
      </c>
      <c r="W129" t="s">
        <v>161</v>
      </c>
      <c r="X129" t="s">
        <v>161</v>
      </c>
      <c r="Y129" t="s">
        <v>161</v>
      </c>
      <c r="Z129" t="s">
        <v>161</v>
      </c>
      <c r="AA129" t="s">
        <v>161</v>
      </c>
      <c r="AB129" t="s">
        <v>161</v>
      </c>
      <c r="AC129" t="s">
        <v>161</v>
      </c>
      <c r="AD129" t="s">
        <v>161</v>
      </c>
      <c r="AE129" t="s">
        <v>161</v>
      </c>
      <c r="AF129" t="s">
        <v>161</v>
      </c>
      <c r="AG129" t="s">
        <v>161</v>
      </c>
      <c r="AH129" t="s">
        <v>161</v>
      </c>
      <c r="AI129" t="s">
        <v>161</v>
      </c>
      <c r="AJ129" t="s">
        <v>161</v>
      </c>
      <c r="AK129" t="s">
        <v>161</v>
      </c>
      <c r="AL129" t="s">
        <v>161</v>
      </c>
      <c r="AM129" t="s">
        <v>161</v>
      </c>
      <c r="AN129" t="s">
        <v>161</v>
      </c>
      <c r="AO129" t="s">
        <v>161</v>
      </c>
      <c r="AP129" t="s">
        <v>161</v>
      </c>
      <c r="AQ129" t="s">
        <v>161</v>
      </c>
      <c r="AR129" t="s">
        <v>161</v>
      </c>
      <c r="AS129">
        <v>1</v>
      </c>
      <c r="AT129" t="s">
        <v>161</v>
      </c>
      <c r="AU129" t="s">
        <v>161</v>
      </c>
      <c r="AV129" t="s">
        <v>161</v>
      </c>
      <c r="AW129" s="17">
        <v>356</v>
      </c>
      <c r="AX129" s="16">
        <v>43525</v>
      </c>
      <c r="AY129" t="s">
        <v>143</v>
      </c>
      <c r="AZ129" s="17">
        <v>2299.72</v>
      </c>
      <c r="BA129" s="17">
        <f t="shared" si="1"/>
        <v>356</v>
      </c>
      <c r="BB129" s="16">
        <v>43525</v>
      </c>
      <c r="BC129" t="s">
        <v>144</v>
      </c>
      <c r="BD129" t="s">
        <v>145</v>
      </c>
      <c r="BE129" s="18">
        <v>3</v>
      </c>
      <c r="BF129" s="16">
        <v>43795</v>
      </c>
      <c r="BG129" s="17">
        <v>91.99</v>
      </c>
    </row>
    <row r="130" spans="1:59" ht="15">
      <c r="A130" t="s">
        <v>161</v>
      </c>
      <c r="B130">
        <v>9601</v>
      </c>
      <c r="C130" s="18">
        <v>305</v>
      </c>
      <c r="D130" t="s">
        <v>161</v>
      </c>
      <c r="E130" s="15" t="s">
        <v>138</v>
      </c>
      <c r="F130">
        <v>321767</v>
      </c>
      <c r="G130" t="s">
        <v>163</v>
      </c>
      <c r="H130" t="s">
        <v>161</v>
      </c>
      <c r="I130" t="s">
        <v>161</v>
      </c>
      <c r="J130" s="18" t="s">
        <v>170</v>
      </c>
      <c r="K130" t="s">
        <v>161</v>
      </c>
      <c r="L130" t="s">
        <v>161</v>
      </c>
      <c r="M130" t="s">
        <v>161</v>
      </c>
      <c r="N130" t="s">
        <v>153</v>
      </c>
      <c r="O130" t="s">
        <v>161</v>
      </c>
      <c r="P130" t="s">
        <v>161</v>
      </c>
      <c r="Q130" t="s">
        <v>161</v>
      </c>
      <c r="R130" t="s">
        <v>164</v>
      </c>
      <c r="S130" s="17">
        <v>386.04</v>
      </c>
      <c r="T130" t="s">
        <v>161</v>
      </c>
      <c r="U130" t="s">
        <v>161</v>
      </c>
      <c r="V130" t="s">
        <v>161</v>
      </c>
      <c r="W130" t="s">
        <v>161</v>
      </c>
      <c r="X130" t="s">
        <v>161</v>
      </c>
      <c r="Y130" t="s">
        <v>161</v>
      </c>
      <c r="Z130" t="s">
        <v>161</v>
      </c>
      <c r="AA130" t="s">
        <v>161</v>
      </c>
      <c r="AB130" t="s">
        <v>161</v>
      </c>
      <c r="AC130" t="s">
        <v>161</v>
      </c>
      <c r="AD130" t="s">
        <v>161</v>
      </c>
      <c r="AE130" t="s">
        <v>161</v>
      </c>
      <c r="AF130" t="s">
        <v>161</v>
      </c>
      <c r="AG130" t="s">
        <v>161</v>
      </c>
      <c r="AH130" t="s">
        <v>161</v>
      </c>
      <c r="AI130" t="s">
        <v>161</v>
      </c>
      <c r="AJ130" t="s">
        <v>161</v>
      </c>
      <c r="AK130" t="s">
        <v>161</v>
      </c>
      <c r="AL130" t="s">
        <v>161</v>
      </c>
      <c r="AM130" t="s">
        <v>161</v>
      </c>
      <c r="AN130" t="s">
        <v>161</v>
      </c>
      <c r="AO130" t="s">
        <v>161</v>
      </c>
      <c r="AP130" t="s">
        <v>161</v>
      </c>
      <c r="AQ130" t="s">
        <v>161</v>
      </c>
      <c r="AR130" t="s">
        <v>161</v>
      </c>
      <c r="AS130">
        <v>1</v>
      </c>
      <c r="AT130" t="s">
        <v>161</v>
      </c>
      <c r="AU130" t="s">
        <v>161</v>
      </c>
      <c r="AV130" t="s">
        <v>161</v>
      </c>
      <c r="AW130" s="17">
        <v>60</v>
      </c>
      <c r="AX130" s="16">
        <v>43525</v>
      </c>
      <c r="AY130" t="s">
        <v>143</v>
      </c>
      <c r="AZ130" s="17">
        <v>386.04</v>
      </c>
      <c r="BA130" s="17">
        <f t="shared" si="1"/>
        <v>60</v>
      </c>
      <c r="BB130" s="16">
        <v>43525</v>
      </c>
      <c r="BC130" t="s">
        <v>144</v>
      </c>
      <c r="BD130" t="s">
        <v>145</v>
      </c>
      <c r="BE130" s="18">
        <v>3</v>
      </c>
      <c r="BF130" s="16">
        <v>43795</v>
      </c>
      <c r="BG130" s="17">
        <v>15.44</v>
      </c>
    </row>
    <row r="131" spans="1:59" ht="15">
      <c r="A131" t="s">
        <v>161</v>
      </c>
      <c r="B131">
        <v>9601</v>
      </c>
      <c r="C131" s="18">
        <v>305</v>
      </c>
      <c r="D131" t="s">
        <v>161</v>
      </c>
      <c r="E131" s="15" t="s">
        <v>138</v>
      </c>
      <c r="F131">
        <v>321767</v>
      </c>
      <c r="G131" t="s">
        <v>163</v>
      </c>
      <c r="H131" t="s">
        <v>161</v>
      </c>
      <c r="I131" t="s">
        <v>161</v>
      </c>
      <c r="J131" s="18">
        <v>980</v>
      </c>
      <c r="K131" t="s">
        <v>161</v>
      </c>
      <c r="L131" t="s">
        <v>161</v>
      </c>
      <c r="M131" t="s">
        <v>161</v>
      </c>
      <c r="N131" t="s">
        <v>154</v>
      </c>
      <c r="O131" t="s">
        <v>161</v>
      </c>
      <c r="P131" t="s">
        <v>161</v>
      </c>
      <c r="Q131" t="s">
        <v>161</v>
      </c>
      <c r="R131" t="s">
        <v>164</v>
      </c>
      <c r="S131" s="17">
        <v>3165.79</v>
      </c>
      <c r="T131" t="s">
        <v>161</v>
      </c>
      <c r="U131" t="s">
        <v>161</v>
      </c>
      <c r="V131" t="s">
        <v>161</v>
      </c>
      <c r="W131" t="s">
        <v>161</v>
      </c>
      <c r="X131" t="s">
        <v>161</v>
      </c>
      <c r="Y131" t="s">
        <v>161</v>
      </c>
      <c r="Z131" t="s">
        <v>161</v>
      </c>
      <c r="AA131" t="s">
        <v>161</v>
      </c>
      <c r="AB131" t="s">
        <v>161</v>
      </c>
      <c r="AC131" t="s">
        <v>161</v>
      </c>
      <c r="AD131" t="s">
        <v>161</v>
      </c>
      <c r="AE131" t="s">
        <v>161</v>
      </c>
      <c r="AF131" t="s">
        <v>161</v>
      </c>
      <c r="AG131" t="s">
        <v>161</v>
      </c>
      <c r="AH131" t="s">
        <v>161</v>
      </c>
      <c r="AI131" t="s">
        <v>161</v>
      </c>
      <c r="AJ131" t="s">
        <v>161</v>
      </c>
      <c r="AK131" t="s">
        <v>161</v>
      </c>
      <c r="AL131" t="s">
        <v>161</v>
      </c>
      <c r="AM131" t="s">
        <v>161</v>
      </c>
      <c r="AN131" t="s">
        <v>161</v>
      </c>
      <c r="AO131" t="s">
        <v>161</v>
      </c>
      <c r="AP131" t="s">
        <v>161</v>
      </c>
      <c r="AQ131" t="s">
        <v>161</v>
      </c>
      <c r="AR131" t="s">
        <v>161</v>
      </c>
      <c r="AS131">
        <v>1</v>
      </c>
      <c r="AT131" t="s">
        <v>161</v>
      </c>
      <c r="AU131" t="s">
        <v>161</v>
      </c>
      <c r="AV131" t="s">
        <v>161</v>
      </c>
      <c r="AW131" s="17">
        <v>491</v>
      </c>
      <c r="AX131" s="16">
        <v>43525</v>
      </c>
      <c r="AY131" t="s">
        <v>143</v>
      </c>
      <c r="AZ131" s="17">
        <v>3165.79</v>
      </c>
      <c r="BA131" s="17">
        <f t="shared" si="1"/>
        <v>491</v>
      </c>
      <c r="BB131" s="16">
        <v>43525</v>
      </c>
      <c r="BC131" t="s">
        <v>144</v>
      </c>
      <c r="BD131" t="s">
        <v>145</v>
      </c>
      <c r="BE131" s="18">
        <v>3</v>
      </c>
      <c r="BF131" s="16">
        <v>43795</v>
      </c>
      <c r="BG131" s="17">
        <v>126.63</v>
      </c>
    </row>
    <row r="132" spans="1:59" ht="15">
      <c r="A132" t="s">
        <v>161</v>
      </c>
      <c r="B132">
        <v>9601</v>
      </c>
      <c r="C132" s="18">
        <v>305</v>
      </c>
      <c r="D132" t="s">
        <v>161</v>
      </c>
      <c r="E132" s="15" t="s">
        <v>138</v>
      </c>
      <c r="F132">
        <v>321767</v>
      </c>
      <c r="G132" t="s">
        <v>163</v>
      </c>
      <c r="H132" t="s">
        <v>161</v>
      </c>
      <c r="I132" t="s">
        <v>161</v>
      </c>
      <c r="J132" s="18">
        <v>980</v>
      </c>
      <c r="K132" t="s">
        <v>161</v>
      </c>
      <c r="L132" t="s">
        <v>161</v>
      </c>
      <c r="M132" t="s">
        <v>161</v>
      </c>
      <c r="N132" t="s">
        <v>154</v>
      </c>
      <c r="O132" t="s">
        <v>161</v>
      </c>
      <c r="P132" t="s">
        <v>161</v>
      </c>
      <c r="Q132" t="s">
        <v>161</v>
      </c>
      <c r="R132" t="s">
        <v>164</v>
      </c>
      <c r="S132" s="17">
        <v>8575.25</v>
      </c>
      <c r="T132" t="s">
        <v>161</v>
      </c>
      <c r="U132" t="s">
        <v>161</v>
      </c>
      <c r="V132" t="s">
        <v>161</v>
      </c>
      <c r="W132" t="s">
        <v>161</v>
      </c>
      <c r="X132" t="s">
        <v>161</v>
      </c>
      <c r="Y132" t="s">
        <v>161</v>
      </c>
      <c r="Z132" t="s">
        <v>161</v>
      </c>
      <c r="AA132" t="s">
        <v>161</v>
      </c>
      <c r="AB132" t="s">
        <v>161</v>
      </c>
      <c r="AC132" t="s">
        <v>161</v>
      </c>
      <c r="AD132" t="s">
        <v>161</v>
      </c>
      <c r="AE132" t="s">
        <v>161</v>
      </c>
      <c r="AF132" t="s">
        <v>161</v>
      </c>
      <c r="AG132" t="s">
        <v>161</v>
      </c>
      <c r="AH132" t="s">
        <v>161</v>
      </c>
      <c r="AI132" t="s">
        <v>161</v>
      </c>
      <c r="AJ132" t="s">
        <v>161</v>
      </c>
      <c r="AK132" t="s">
        <v>161</v>
      </c>
      <c r="AL132" t="s">
        <v>161</v>
      </c>
      <c r="AM132" t="s">
        <v>161</v>
      </c>
      <c r="AN132" t="s">
        <v>161</v>
      </c>
      <c r="AO132" t="s">
        <v>161</v>
      </c>
      <c r="AP132" t="s">
        <v>161</v>
      </c>
      <c r="AQ132" t="s">
        <v>161</v>
      </c>
      <c r="AR132" t="s">
        <v>161</v>
      </c>
      <c r="AS132">
        <v>1</v>
      </c>
      <c r="AT132" t="s">
        <v>161</v>
      </c>
      <c r="AU132" t="s">
        <v>161</v>
      </c>
      <c r="AV132" t="s">
        <v>161</v>
      </c>
      <c r="AW132" s="17">
        <v>1329</v>
      </c>
      <c r="AX132" s="16">
        <v>43525</v>
      </c>
      <c r="AY132" t="s">
        <v>143</v>
      </c>
      <c r="AZ132" s="17">
        <v>8575.25</v>
      </c>
      <c r="BA132" s="17">
        <f t="shared" si="1"/>
        <v>1329</v>
      </c>
      <c r="BB132" s="16">
        <v>43525</v>
      </c>
      <c r="BC132" t="s">
        <v>144</v>
      </c>
      <c r="BD132" t="s">
        <v>145</v>
      </c>
      <c r="BE132" s="18">
        <v>3</v>
      </c>
      <c r="BF132" s="16">
        <v>43795</v>
      </c>
      <c r="BG132" s="17">
        <v>343.01</v>
      </c>
    </row>
    <row r="133" spans="1:59" ht="15">
      <c r="A133" t="s">
        <v>161</v>
      </c>
      <c r="B133">
        <v>9601</v>
      </c>
      <c r="C133" s="18">
        <v>305</v>
      </c>
      <c r="D133" t="s">
        <v>161</v>
      </c>
      <c r="E133" s="15" t="s">
        <v>138</v>
      </c>
      <c r="F133">
        <v>321767</v>
      </c>
      <c r="G133" t="s">
        <v>163</v>
      </c>
      <c r="H133" t="s">
        <v>161</v>
      </c>
      <c r="I133" t="s">
        <v>161</v>
      </c>
      <c r="J133" s="18">
        <v>980</v>
      </c>
      <c r="K133" t="s">
        <v>161</v>
      </c>
      <c r="L133" t="s">
        <v>161</v>
      </c>
      <c r="M133" t="s">
        <v>161</v>
      </c>
      <c r="N133" t="s">
        <v>155</v>
      </c>
      <c r="O133" t="s">
        <v>161</v>
      </c>
      <c r="P133" t="s">
        <v>161</v>
      </c>
      <c r="Q133" t="s">
        <v>161</v>
      </c>
      <c r="R133" t="s">
        <v>164</v>
      </c>
      <c r="S133" s="17">
        <v>2700.02</v>
      </c>
      <c r="T133" t="s">
        <v>161</v>
      </c>
      <c r="U133" t="s">
        <v>161</v>
      </c>
      <c r="V133" t="s">
        <v>161</v>
      </c>
      <c r="W133" t="s">
        <v>161</v>
      </c>
      <c r="X133" t="s">
        <v>161</v>
      </c>
      <c r="Y133" t="s">
        <v>161</v>
      </c>
      <c r="Z133" t="s">
        <v>161</v>
      </c>
      <c r="AA133" t="s">
        <v>161</v>
      </c>
      <c r="AB133" t="s">
        <v>161</v>
      </c>
      <c r="AC133" t="s">
        <v>161</v>
      </c>
      <c r="AD133" t="s">
        <v>161</v>
      </c>
      <c r="AE133" t="s">
        <v>161</v>
      </c>
      <c r="AF133" t="s">
        <v>161</v>
      </c>
      <c r="AG133" t="s">
        <v>161</v>
      </c>
      <c r="AH133" t="s">
        <v>161</v>
      </c>
      <c r="AI133" t="s">
        <v>161</v>
      </c>
      <c r="AJ133" t="s">
        <v>161</v>
      </c>
      <c r="AK133" t="s">
        <v>161</v>
      </c>
      <c r="AL133" t="s">
        <v>161</v>
      </c>
      <c r="AM133" t="s">
        <v>161</v>
      </c>
      <c r="AN133" t="s">
        <v>161</v>
      </c>
      <c r="AO133" t="s">
        <v>161</v>
      </c>
      <c r="AP133" t="s">
        <v>161</v>
      </c>
      <c r="AQ133" t="s">
        <v>161</v>
      </c>
      <c r="AR133" t="s">
        <v>161</v>
      </c>
      <c r="AS133">
        <v>1</v>
      </c>
      <c r="AT133" t="s">
        <v>161</v>
      </c>
      <c r="AU133" t="s">
        <v>161</v>
      </c>
      <c r="AV133" t="s">
        <v>161</v>
      </c>
      <c r="AW133" s="17">
        <v>419</v>
      </c>
      <c r="AX133" s="16">
        <v>43525</v>
      </c>
      <c r="AY133" t="s">
        <v>143</v>
      </c>
      <c r="AZ133" s="17">
        <v>2700.02</v>
      </c>
      <c r="BA133" s="17">
        <f aca="true" t="shared" si="2" ref="BA133:BA148">AW133</f>
        <v>419</v>
      </c>
      <c r="BB133" s="16">
        <v>43525</v>
      </c>
      <c r="BC133" t="s">
        <v>144</v>
      </c>
      <c r="BD133" t="s">
        <v>145</v>
      </c>
      <c r="BE133" s="18">
        <v>3</v>
      </c>
      <c r="BF133" s="16">
        <v>43795</v>
      </c>
      <c r="BG133" s="17">
        <v>108</v>
      </c>
    </row>
    <row r="134" spans="1:59" ht="15">
      <c r="A134" t="s">
        <v>161</v>
      </c>
      <c r="B134">
        <v>9601</v>
      </c>
      <c r="C134" s="18">
        <v>305</v>
      </c>
      <c r="D134" t="s">
        <v>161</v>
      </c>
      <c r="E134" s="15" t="s">
        <v>138</v>
      </c>
      <c r="F134">
        <v>321767</v>
      </c>
      <c r="G134" t="s">
        <v>163</v>
      </c>
      <c r="H134" t="s">
        <v>161</v>
      </c>
      <c r="I134" t="s">
        <v>161</v>
      </c>
      <c r="J134" s="18">
        <v>980</v>
      </c>
      <c r="K134" t="s">
        <v>161</v>
      </c>
      <c r="L134" t="s">
        <v>161</v>
      </c>
      <c r="M134" t="s">
        <v>161</v>
      </c>
      <c r="N134" t="s">
        <v>156</v>
      </c>
      <c r="O134" t="s">
        <v>161</v>
      </c>
      <c r="P134" t="s">
        <v>161</v>
      </c>
      <c r="Q134" t="s">
        <v>161</v>
      </c>
      <c r="R134" t="s">
        <v>164</v>
      </c>
      <c r="S134" s="17">
        <v>342.12</v>
      </c>
      <c r="T134" t="s">
        <v>161</v>
      </c>
      <c r="U134" t="s">
        <v>161</v>
      </c>
      <c r="V134" t="s">
        <v>161</v>
      </c>
      <c r="W134" t="s">
        <v>161</v>
      </c>
      <c r="X134" t="s">
        <v>161</v>
      </c>
      <c r="Y134" t="s">
        <v>161</v>
      </c>
      <c r="Z134" t="s">
        <v>161</v>
      </c>
      <c r="AA134" t="s">
        <v>161</v>
      </c>
      <c r="AB134" t="s">
        <v>161</v>
      </c>
      <c r="AC134" t="s">
        <v>161</v>
      </c>
      <c r="AD134" t="s">
        <v>161</v>
      </c>
      <c r="AE134" t="s">
        <v>161</v>
      </c>
      <c r="AF134" t="s">
        <v>161</v>
      </c>
      <c r="AG134" t="s">
        <v>161</v>
      </c>
      <c r="AH134" t="s">
        <v>161</v>
      </c>
      <c r="AI134" t="s">
        <v>161</v>
      </c>
      <c r="AJ134" t="s">
        <v>161</v>
      </c>
      <c r="AK134" t="s">
        <v>161</v>
      </c>
      <c r="AL134" t="s">
        <v>161</v>
      </c>
      <c r="AM134" t="s">
        <v>161</v>
      </c>
      <c r="AN134" t="s">
        <v>161</v>
      </c>
      <c r="AO134" t="s">
        <v>161</v>
      </c>
      <c r="AP134" t="s">
        <v>161</v>
      </c>
      <c r="AQ134" t="s">
        <v>161</v>
      </c>
      <c r="AR134" t="s">
        <v>161</v>
      </c>
      <c r="AS134">
        <v>1</v>
      </c>
      <c r="AT134" t="s">
        <v>161</v>
      </c>
      <c r="AU134" t="s">
        <v>161</v>
      </c>
      <c r="AV134" t="s">
        <v>161</v>
      </c>
      <c r="AW134" s="17">
        <v>53</v>
      </c>
      <c r="AX134" s="16">
        <v>43525</v>
      </c>
      <c r="AY134" t="s">
        <v>143</v>
      </c>
      <c r="AZ134" s="17">
        <v>342.12</v>
      </c>
      <c r="BA134" s="17">
        <f t="shared" si="2"/>
        <v>53</v>
      </c>
      <c r="BB134" s="16">
        <v>43525</v>
      </c>
      <c r="BC134" t="s">
        <v>144</v>
      </c>
      <c r="BD134" t="s">
        <v>145</v>
      </c>
      <c r="BE134" s="18">
        <v>3</v>
      </c>
      <c r="BF134" s="16">
        <v>43795</v>
      </c>
      <c r="BG134" s="17">
        <v>13.68</v>
      </c>
    </row>
    <row r="135" spans="1:59" ht="15">
      <c r="A135" t="s">
        <v>161</v>
      </c>
      <c r="B135">
        <v>9601</v>
      </c>
      <c r="C135" s="18">
        <v>305</v>
      </c>
      <c r="D135" t="s">
        <v>161</v>
      </c>
      <c r="E135" s="15" t="s">
        <v>138</v>
      </c>
      <c r="F135">
        <v>321767</v>
      </c>
      <c r="G135" t="s">
        <v>163</v>
      </c>
      <c r="H135" t="s">
        <v>161</v>
      </c>
      <c r="I135" t="s">
        <v>161</v>
      </c>
      <c r="J135" s="18">
        <v>980</v>
      </c>
      <c r="K135" t="s">
        <v>161</v>
      </c>
      <c r="L135" t="s">
        <v>161</v>
      </c>
      <c r="M135" t="s">
        <v>161</v>
      </c>
      <c r="N135" t="s">
        <v>157</v>
      </c>
      <c r="O135" t="s">
        <v>161</v>
      </c>
      <c r="P135" t="s">
        <v>161</v>
      </c>
      <c r="Q135" t="s">
        <v>161</v>
      </c>
      <c r="R135" t="s">
        <v>164</v>
      </c>
      <c r="S135" s="17">
        <v>248</v>
      </c>
      <c r="T135" t="s">
        <v>161</v>
      </c>
      <c r="U135" t="s">
        <v>161</v>
      </c>
      <c r="V135" t="s">
        <v>161</v>
      </c>
      <c r="W135" t="s">
        <v>161</v>
      </c>
      <c r="X135" t="s">
        <v>161</v>
      </c>
      <c r="Y135" t="s">
        <v>161</v>
      </c>
      <c r="Z135" t="s">
        <v>161</v>
      </c>
      <c r="AA135" t="s">
        <v>161</v>
      </c>
      <c r="AB135" t="s">
        <v>161</v>
      </c>
      <c r="AC135" t="s">
        <v>161</v>
      </c>
      <c r="AD135" t="s">
        <v>161</v>
      </c>
      <c r="AE135" t="s">
        <v>161</v>
      </c>
      <c r="AF135" t="s">
        <v>161</v>
      </c>
      <c r="AG135" t="s">
        <v>161</v>
      </c>
      <c r="AH135" t="s">
        <v>161</v>
      </c>
      <c r="AI135" t="s">
        <v>161</v>
      </c>
      <c r="AJ135" t="s">
        <v>161</v>
      </c>
      <c r="AK135" t="s">
        <v>161</v>
      </c>
      <c r="AL135" t="s">
        <v>161</v>
      </c>
      <c r="AM135" t="s">
        <v>161</v>
      </c>
      <c r="AN135" t="s">
        <v>161</v>
      </c>
      <c r="AO135" t="s">
        <v>161</v>
      </c>
      <c r="AP135" t="s">
        <v>161</v>
      </c>
      <c r="AQ135" t="s">
        <v>161</v>
      </c>
      <c r="AR135" t="s">
        <v>161</v>
      </c>
      <c r="AS135">
        <v>1</v>
      </c>
      <c r="AT135" t="s">
        <v>161</v>
      </c>
      <c r="AU135" t="s">
        <v>161</v>
      </c>
      <c r="AV135" t="s">
        <v>161</v>
      </c>
      <c r="AW135" s="17">
        <v>38</v>
      </c>
      <c r="AX135" s="16">
        <v>43525</v>
      </c>
      <c r="AY135" t="s">
        <v>143</v>
      </c>
      <c r="AZ135" s="17">
        <v>248</v>
      </c>
      <c r="BA135" s="17">
        <f t="shared" si="2"/>
        <v>38</v>
      </c>
      <c r="BB135" s="16">
        <v>43525</v>
      </c>
      <c r="BC135" t="s">
        <v>144</v>
      </c>
      <c r="BD135" t="s">
        <v>145</v>
      </c>
      <c r="BE135" s="18">
        <v>3</v>
      </c>
      <c r="BF135" s="16">
        <v>43795</v>
      </c>
      <c r="BG135" s="17">
        <v>9.92</v>
      </c>
    </row>
    <row r="136" spans="1:59" ht="15">
      <c r="A136" t="s">
        <v>161</v>
      </c>
      <c r="B136">
        <v>9601</v>
      </c>
      <c r="C136" s="18">
        <v>305</v>
      </c>
      <c r="D136" t="s">
        <v>161</v>
      </c>
      <c r="E136" s="15" t="s">
        <v>138</v>
      </c>
      <c r="F136">
        <v>321767</v>
      </c>
      <c r="G136" t="s">
        <v>163</v>
      </c>
      <c r="H136" t="s">
        <v>161</v>
      </c>
      <c r="I136" t="s">
        <v>161</v>
      </c>
      <c r="J136" s="18">
        <v>980</v>
      </c>
      <c r="K136" t="s">
        <v>161</v>
      </c>
      <c r="L136" t="s">
        <v>161</v>
      </c>
      <c r="M136" t="s">
        <v>161</v>
      </c>
      <c r="N136" t="s">
        <v>158</v>
      </c>
      <c r="O136" t="s">
        <v>161</v>
      </c>
      <c r="P136" t="s">
        <v>161</v>
      </c>
      <c r="Q136" t="s">
        <v>161</v>
      </c>
      <c r="R136" t="s">
        <v>164</v>
      </c>
      <c r="S136" s="17">
        <v>447.45</v>
      </c>
      <c r="T136" t="s">
        <v>161</v>
      </c>
      <c r="U136" t="s">
        <v>161</v>
      </c>
      <c r="V136" t="s">
        <v>161</v>
      </c>
      <c r="W136" t="s">
        <v>161</v>
      </c>
      <c r="X136" t="s">
        <v>161</v>
      </c>
      <c r="Y136" t="s">
        <v>161</v>
      </c>
      <c r="Z136" t="s">
        <v>161</v>
      </c>
      <c r="AA136" t="s">
        <v>161</v>
      </c>
      <c r="AB136" t="s">
        <v>161</v>
      </c>
      <c r="AC136" t="s">
        <v>161</v>
      </c>
      <c r="AD136" t="s">
        <v>161</v>
      </c>
      <c r="AE136" t="s">
        <v>161</v>
      </c>
      <c r="AF136" t="s">
        <v>161</v>
      </c>
      <c r="AG136" t="s">
        <v>161</v>
      </c>
      <c r="AH136" t="s">
        <v>161</v>
      </c>
      <c r="AI136" t="s">
        <v>161</v>
      </c>
      <c r="AJ136" t="s">
        <v>161</v>
      </c>
      <c r="AK136" t="s">
        <v>161</v>
      </c>
      <c r="AL136" t="s">
        <v>161</v>
      </c>
      <c r="AM136" t="s">
        <v>161</v>
      </c>
      <c r="AN136" t="s">
        <v>161</v>
      </c>
      <c r="AO136" t="s">
        <v>161</v>
      </c>
      <c r="AP136" t="s">
        <v>161</v>
      </c>
      <c r="AQ136" t="s">
        <v>161</v>
      </c>
      <c r="AR136" t="s">
        <v>161</v>
      </c>
      <c r="AS136">
        <v>1</v>
      </c>
      <c r="AT136" t="s">
        <v>161</v>
      </c>
      <c r="AU136" t="s">
        <v>161</v>
      </c>
      <c r="AV136" t="s">
        <v>161</v>
      </c>
      <c r="AW136" s="17">
        <v>69</v>
      </c>
      <c r="AX136" s="16">
        <v>43525</v>
      </c>
      <c r="AY136" t="s">
        <v>143</v>
      </c>
      <c r="AZ136" s="17">
        <v>447.45</v>
      </c>
      <c r="BA136" s="17">
        <f t="shared" si="2"/>
        <v>69</v>
      </c>
      <c r="BB136" s="16">
        <v>43525</v>
      </c>
      <c r="BC136" t="s">
        <v>144</v>
      </c>
      <c r="BD136" t="s">
        <v>145</v>
      </c>
      <c r="BE136" s="18">
        <v>3</v>
      </c>
      <c r="BF136" s="16">
        <v>43795</v>
      </c>
      <c r="BG136" s="17">
        <v>17.9</v>
      </c>
    </row>
    <row r="137" spans="1:59" ht="15">
      <c r="A137" t="s">
        <v>161</v>
      </c>
      <c r="B137">
        <v>9601</v>
      </c>
      <c r="C137" s="18">
        <v>305</v>
      </c>
      <c r="D137" t="s">
        <v>161</v>
      </c>
      <c r="E137" s="15" t="s">
        <v>138</v>
      </c>
      <c r="F137">
        <v>321767</v>
      </c>
      <c r="G137" t="s">
        <v>163</v>
      </c>
      <c r="H137" t="s">
        <v>161</v>
      </c>
      <c r="I137" t="s">
        <v>161</v>
      </c>
      <c r="J137" s="18" t="s">
        <v>170</v>
      </c>
      <c r="K137" t="s">
        <v>161</v>
      </c>
      <c r="L137" t="s">
        <v>161</v>
      </c>
      <c r="M137" t="s">
        <v>161</v>
      </c>
      <c r="N137" t="s">
        <v>154</v>
      </c>
      <c r="O137" t="s">
        <v>161</v>
      </c>
      <c r="P137" t="s">
        <v>161</v>
      </c>
      <c r="Q137" t="s">
        <v>161</v>
      </c>
      <c r="R137" t="s">
        <v>164</v>
      </c>
      <c r="S137" s="17">
        <v>878.36</v>
      </c>
      <c r="T137" t="s">
        <v>161</v>
      </c>
      <c r="U137" t="s">
        <v>161</v>
      </c>
      <c r="V137" t="s">
        <v>161</v>
      </c>
      <c r="W137" t="s">
        <v>161</v>
      </c>
      <c r="X137" t="s">
        <v>161</v>
      </c>
      <c r="Y137" t="s">
        <v>161</v>
      </c>
      <c r="Z137" t="s">
        <v>161</v>
      </c>
      <c r="AA137" t="s">
        <v>161</v>
      </c>
      <c r="AB137" t="s">
        <v>161</v>
      </c>
      <c r="AC137" t="s">
        <v>161</v>
      </c>
      <c r="AD137" t="s">
        <v>161</v>
      </c>
      <c r="AE137" t="s">
        <v>161</v>
      </c>
      <c r="AF137" t="s">
        <v>161</v>
      </c>
      <c r="AG137" t="s">
        <v>161</v>
      </c>
      <c r="AH137" t="s">
        <v>161</v>
      </c>
      <c r="AI137" t="s">
        <v>161</v>
      </c>
      <c r="AJ137" t="s">
        <v>161</v>
      </c>
      <c r="AK137" t="s">
        <v>161</v>
      </c>
      <c r="AL137" t="s">
        <v>161</v>
      </c>
      <c r="AM137" t="s">
        <v>161</v>
      </c>
      <c r="AN137" t="s">
        <v>161</v>
      </c>
      <c r="AO137" t="s">
        <v>161</v>
      </c>
      <c r="AP137" t="s">
        <v>161</v>
      </c>
      <c r="AQ137" t="s">
        <v>161</v>
      </c>
      <c r="AR137" t="s">
        <v>161</v>
      </c>
      <c r="AS137">
        <v>1</v>
      </c>
      <c r="AT137" t="s">
        <v>161</v>
      </c>
      <c r="AU137" t="s">
        <v>161</v>
      </c>
      <c r="AV137" t="s">
        <v>161</v>
      </c>
      <c r="AW137" s="17">
        <v>136</v>
      </c>
      <c r="AX137" s="16">
        <v>43525</v>
      </c>
      <c r="AY137" t="s">
        <v>143</v>
      </c>
      <c r="AZ137" s="17">
        <v>878.36</v>
      </c>
      <c r="BA137" s="17">
        <f t="shared" si="2"/>
        <v>136</v>
      </c>
      <c r="BB137" s="16">
        <v>43525</v>
      </c>
      <c r="BC137" t="s">
        <v>144</v>
      </c>
      <c r="BD137" t="s">
        <v>145</v>
      </c>
      <c r="BE137" s="18">
        <v>3</v>
      </c>
      <c r="BF137" s="16">
        <v>43795</v>
      </c>
      <c r="BG137" s="17">
        <v>35.13</v>
      </c>
    </row>
    <row r="138" spans="1:59" ht="15">
      <c r="A138" t="s">
        <v>161</v>
      </c>
      <c r="B138">
        <v>9601</v>
      </c>
      <c r="C138" s="18">
        <v>305</v>
      </c>
      <c r="D138" t="s">
        <v>161</v>
      </c>
      <c r="E138" s="15" t="s">
        <v>138</v>
      </c>
      <c r="F138">
        <v>321767</v>
      </c>
      <c r="G138" t="s">
        <v>163</v>
      </c>
      <c r="H138" t="s">
        <v>161</v>
      </c>
      <c r="I138" t="s">
        <v>161</v>
      </c>
      <c r="J138" s="18">
        <v>980</v>
      </c>
      <c r="K138" t="s">
        <v>161</v>
      </c>
      <c r="L138" t="s">
        <v>161</v>
      </c>
      <c r="M138" t="s">
        <v>161</v>
      </c>
      <c r="N138" t="s">
        <v>154</v>
      </c>
      <c r="O138" t="s">
        <v>161</v>
      </c>
      <c r="P138" t="s">
        <v>161</v>
      </c>
      <c r="Q138" t="s">
        <v>161</v>
      </c>
      <c r="R138" t="s">
        <v>164</v>
      </c>
      <c r="S138" s="17">
        <v>4329.44</v>
      </c>
      <c r="T138" t="s">
        <v>161</v>
      </c>
      <c r="U138" t="s">
        <v>161</v>
      </c>
      <c r="V138" t="s">
        <v>161</v>
      </c>
      <c r="W138" t="s">
        <v>161</v>
      </c>
      <c r="X138" t="s">
        <v>161</v>
      </c>
      <c r="Y138" t="s">
        <v>161</v>
      </c>
      <c r="Z138" t="s">
        <v>161</v>
      </c>
      <c r="AA138" t="s">
        <v>161</v>
      </c>
      <c r="AB138" t="s">
        <v>161</v>
      </c>
      <c r="AC138" t="s">
        <v>161</v>
      </c>
      <c r="AD138" t="s">
        <v>161</v>
      </c>
      <c r="AE138" t="s">
        <v>161</v>
      </c>
      <c r="AF138" t="s">
        <v>161</v>
      </c>
      <c r="AG138" t="s">
        <v>161</v>
      </c>
      <c r="AH138" t="s">
        <v>161</v>
      </c>
      <c r="AI138" t="s">
        <v>161</v>
      </c>
      <c r="AJ138" t="s">
        <v>161</v>
      </c>
      <c r="AK138" t="s">
        <v>161</v>
      </c>
      <c r="AL138" t="s">
        <v>161</v>
      </c>
      <c r="AM138" t="s">
        <v>161</v>
      </c>
      <c r="AN138" t="s">
        <v>161</v>
      </c>
      <c r="AO138" t="s">
        <v>161</v>
      </c>
      <c r="AP138" t="s">
        <v>161</v>
      </c>
      <c r="AQ138" t="s">
        <v>161</v>
      </c>
      <c r="AR138" t="s">
        <v>161</v>
      </c>
      <c r="AS138">
        <v>1</v>
      </c>
      <c r="AT138" t="s">
        <v>161</v>
      </c>
      <c r="AU138" t="s">
        <v>161</v>
      </c>
      <c r="AV138" t="s">
        <v>161</v>
      </c>
      <c r="AW138" s="17">
        <v>671</v>
      </c>
      <c r="AX138" s="16">
        <v>43525</v>
      </c>
      <c r="AY138" t="s">
        <v>143</v>
      </c>
      <c r="AZ138" s="17">
        <v>4329.44</v>
      </c>
      <c r="BA138" s="17">
        <f t="shared" si="2"/>
        <v>671</v>
      </c>
      <c r="BB138" s="16">
        <v>43525</v>
      </c>
      <c r="BC138" t="s">
        <v>144</v>
      </c>
      <c r="BD138" t="s">
        <v>145</v>
      </c>
      <c r="BE138" s="18">
        <v>3</v>
      </c>
      <c r="BF138" s="16">
        <v>43795</v>
      </c>
      <c r="BG138" s="17">
        <v>173.18</v>
      </c>
    </row>
    <row r="139" spans="1:59" ht="15">
      <c r="A139" t="s">
        <v>161</v>
      </c>
      <c r="B139">
        <v>9615</v>
      </c>
      <c r="C139" s="18">
        <v>301</v>
      </c>
      <c r="D139" t="s">
        <v>161</v>
      </c>
      <c r="E139" s="15" t="s">
        <v>138</v>
      </c>
      <c r="F139">
        <v>321767</v>
      </c>
      <c r="G139" t="s">
        <v>163</v>
      </c>
      <c r="H139" t="s">
        <v>161</v>
      </c>
      <c r="I139" t="s">
        <v>161</v>
      </c>
      <c r="J139" s="18">
        <v>980</v>
      </c>
      <c r="K139" t="s">
        <v>161</v>
      </c>
      <c r="L139" t="s">
        <v>161</v>
      </c>
      <c r="M139" t="s">
        <v>161</v>
      </c>
      <c r="N139" t="s">
        <v>161</v>
      </c>
      <c r="O139" t="s">
        <v>161</v>
      </c>
      <c r="P139" t="s">
        <v>161</v>
      </c>
      <c r="Q139" t="s">
        <v>161</v>
      </c>
      <c r="R139" t="s">
        <v>164</v>
      </c>
      <c r="S139" s="17">
        <v>90</v>
      </c>
      <c r="T139" t="s">
        <v>161</v>
      </c>
      <c r="U139" t="s">
        <v>161</v>
      </c>
      <c r="V139" t="s">
        <v>161</v>
      </c>
      <c r="W139" t="s">
        <v>161</v>
      </c>
      <c r="X139" t="s">
        <v>161</v>
      </c>
      <c r="Y139" t="s">
        <v>161</v>
      </c>
      <c r="Z139" t="s">
        <v>161</v>
      </c>
      <c r="AA139" t="s">
        <v>161</v>
      </c>
      <c r="AB139" t="s">
        <v>161</v>
      </c>
      <c r="AC139" t="s">
        <v>161</v>
      </c>
      <c r="AD139" t="s">
        <v>161</v>
      </c>
      <c r="AE139" t="s">
        <v>161</v>
      </c>
      <c r="AF139" t="s">
        <v>161</v>
      </c>
      <c r="AG139" t="s">
        <v>161</v>
      </c>
      <c r="AH139" t="s">
        <v>161</v>
      </c>
      <c r="AI139" t="s">
        <v>161</v>
      </c>
      <c r="AJ139" t="s">
        <v>161</v>
      </c>
      <c r="AK139" t="s">
        <v>161</v>
      </c>
      <c r="AL139" t="s">
        <v>161</v>
      </c>
      <c r="AM139" t="s">
        <v>161</v>
      </c>
      <c r="AN139" t="s">
        <v>161</v>
      </c>
      <c r="AO139" t="s">
        <v>161</v>
      </c>
      <c r="AP139" t="s">
        <v>161</v>
      </c>
      <c r="AQ139" t="s">
        <v>161</v>
      </c>
      <c r="AR139" t="s">
        <v>161</v>
      </c>
      <c r="AS139">
        <v>1</v>
      </c>
      <c r="AT139" t="s">
        <v>161</v>
      </c>
      <c r="AU139" t="s">
        <v>161</v>
      </c>
      <c r="AV139" t="s">
        <v>161</v>
      </c>
      <c r="AW139" s="17">
        <v>14</v>
      </c>
      <c r="AX139" s="16">
        <v>43525</v>
      </c>
      <c r="AY139" t="s">
        <v>143</v>
      </c>
      <c r="AZ139" s="17">
        <v>90</v>
      </c>
      <c r="BA139" s="17">
        <f t="shared" si="2"/>
        <v>14</v>
      </c>
      <c r="BB139" s="16">
        <v>43525</v>
      </c>
      <c r="BC139" t="s">
        <v>144</v>
      </c>
      <c r="BD139" t="s">
        <v>145</v>
      </c>
      <c r="BE139" s="18">
        <v>3</v>
      </c>
      <c r="BF139" s="16">
        <v>43795</v>
      </c>
      <c r="BG139" s="17">
        <v>3.6</v>
      </c>
    </row>
    <row r="140" spans="1:59" ht="15">
      <c r="A140" t="s">
        <v>161</v>
      </c>
      <c r="B140">
        <v>9615</v>
      </c>
      <c r="C140" s="18">
        <v>301</v>
      </c>
      <c r="D140" t="s">
        <v>161</v>
      </c>
      <c r="E140" s="15" t="s">
        <v>138</v>
      </c>
      <c r="F140">
        <v>321767</v>
      </c>
      <c r="G140" t="s">
        <v>163</v>
      </c>
      <c r="H140" t="s">
        <v>161</v>
      </c>
      <c r="I140" t="s">
        <v>161</v>
      </c>
      <c r="J140" s="18">
        <v>980</v>
      </c>
      <c r="K140" t="s">
        <v>161</v>
      </c>
      <c r="L140" t="s">
        <v>161</v>
      </c>
      <c r="M140" t="s">
        <v>161</v>
      </c>
      <c r="N140" t="s">
        <v>161</v>
      </c>
      <c r="O140" t="s">
        <v>161</v>
      </c>
      <c r="P140" t="s">
        <v>161</v>
      </c>
      <c r="Q140" t="s">
        <v>161</v>
      </c>
      <c r="R140" t="s">
        <v>164</v>
      </c>
      <c r="S140" s="17">
        <v>90</v>
      </c>
      <c r="T140" t="s">
        <v>161</v>
      </c>
      <c r="U140" t="s">
        <v>161</v>
      </c>
      <c r="V140" t="s">
        <v>161</v>
      </c>
      <c r="W140" t="s">
        <v>161</v>
      </c>
      <c r="X140" t="s">
        <v>161</v>
      </c>
      <c r="Y140" t="s">
        <v>161</v>
      </c>
      <c r="Z140" t="s">
        <v>161</v>
      </c>
      <c r="AA140" t="s">
        <v>161</v>
      </c>
      <c r="AB140" t="s">
        <v>161</v>
      </c>
      <c r="AC140" t="s">
        <v>161</v>
      </c>
      <c r="AD140" t="s">
        <v>161</v>
      </c>
      <c r="AE140" t="s">
        <v>161</v>
      </c>
      <c r="AF140" t="s">
        <v>161</v>
      </c>
      <c r="AG140" t="s">
        <v>161</v>
      </c>
      <c r="AH140" t="s">
        <v>161</v>
      </c>
      <c r="AI140" t="s">
        <v>161</v>
      </c>
      <c r="AJ140" t="s">
        <v>161</v>
      </c>
      <c r="AK140" t="s">
        <v>161</v>
      </c>
      <c r="AL140" t="s">
        <v>161</v>
      </c>
      <c r="AM140" t="s">
        <v>161</v>
      </c>
      <c r="AN140" t="s">
        <v>161</v>
      </c>
      <c r="AO140" t="s">
        <v>161</v>
      </c>
      <c r="AP140" t="s">
        <v>161</v>
      </c>
      <c r="AQ140" t="s">
        <v>161</v>
      </c>
      <c r="AR140" t="s">
        <v>161</v>
      </c>
      <c r="AS140">
        <v>1</v>
      </c>
      <c r="AT140" t="s">
        <v>161</v>
      </c>
      <c r="AU140" t="s">
        <v>161</v>
      </c>
      <c r="AV140" t="s">
        <v>161</v>
      </c>
      <c r="AW140" s="17">
        <v>14</v>
      </c>
      <c r="AX140" s="16">
        <v>43525</v>
      </c>
      <c r="AY140" t="s">
        <v>143</v>
      </c>
      <c r="AZ140" s="17">
        <v>90</v>
      </c>
      <c r="BA140" s="17">
        <f t="shared" si="2"/>
        <v>14</v>
      </c>
      <c r="BB140" s="16">
        <v>43525</v>
      </c>
      <c r="BC140" t="s">
        <v>144</v>
      </c>
      <c r="BD140" t="s">
        <v>145</v>
      </c>
      <c r="BE140" s="18">
        <v>3</v>
      </c>
      <c r="BF140" s="16">
        <v>43795</v>
      </c>
      <c r="BG140" s="17">
        <v>3.6</v>
      </c>
    </row>
    <row r="141" spans="1:59" ht="15">
      <c r="A141" t="s">
        <v>161</v>
      </c>
      <c r="B141">
        <v>9615</v>
      </c>
      <c r="C141" s="18">
        <v>301</v>
      </c>
      <c r="D141" t="s">
        <v>161</v>
      </c>
      <c r="E141" s="15" t="s">
        <v>138</v>
      </c>
      <c r="F141">
        <v>321767</v>
      </c>
      <c r="G141" t="s">
        <v>163</v>
      </c>
      <c r="H141" t="s">
        <v>161</v>
      </c>
      <c r="I141" t="s">
        <v>161</v>
      </c>
      <c r="J141" s="18">
        <v>980</v>
      </c>
      <c r="K141" t="s">
        <v>161</v>
      </c>
      <c r="L141" t="s">
        <v>161</v>
      </c>
      <c r="M141" t="s">
        <v>161</v>
      </c>
      <c r="N141" t="s">
        <v>161</v>
      </c>
      <c r="O141" t="s">
        <v>161</v>
      </c>
      <c r="P141" t="s">
        <v>161</v>
      </c>
      <c r="Q141" t="s">
        <v>161</v>
      </c>
      <c r="R141" t="s">
        <v>164</v>
      </c>
      <c r="S141" s="17">
        <v>442.4</v>
      </c>
      <c r="T141" t="s">
        <v>161</v>
      </c>
      <c r="U141" t="s">
        <v>161</v>
      </c>
      <c r="V141" t="s">
        <v>161</v>
      </c>
      <c r="W141" t="s">
        <v>161</v>
      </c>
      <c r="X141" t="s">
        <v>161</v>
      </c>
      <c r="Y141" t="s">
        <v>161</v>
      </c>
      <c r="Z141" t="s">
        <v>161</v>
      </c>
      <c r="AA141" t="s">
        <v>161</v>
      </c>
      <c r="AB141" t="s">
        <v>161</v>
      </c>
      <c r="AC141" t="s">
        <v>161</v>
      </c>
      <c r="AD141" t="s">
        <v>161</v>
      </c>
      <c r="AE141" t="s">
        <v>161</v>
      </c>
      <c r="AF141" t="s">
        <v>161</v>
      </c>
      <c r="AG141" t="s">
        <v>161</v>
      </c>
      <c r="AH141" t="s">
        <v>161</v>
      </c>
      <c r="AI141" t="s">
        <v>161</v>
      </c>
      <c r="AJ141" t="s">
        <v>161</v>
      </c>
      <c r="AK141" t="s">
        <v>161</v>
      </c>
      <c r="AL141" t="s">
        <v>161</v>
      </c>
      <c r="AM141" t="s">
        <v>161</v>
      </c>
      <c r="AN141" t="s">
        <v>161</v>
      </c>
      <c r="AO141" t="s">
        <v>161</v>
      </c>
      <c r="AP141" t="s">
        <v>161</v>
      </c>
      <c r="AQ141" t="s">
        <v>161</v>
      </c>
      <c r="AR141" t="s">
        <v>161</v>
      </c>
      <c r="AS141">
        <v>1</v>
      </c>
      <c r="AT141" t="s">
        <v>161</v>
      </c>
      <c r="AU141" t="s">
        <v>161</v>
      </c>
      <c r="AV141" t="s">
        <v>161</v>
      </c>
      <c r="AW141" s="17">
        <v>69</v>
      </c>
      <c r="AX141" s="16">
        <v>43525</v>
      </c>
      <c r="AY141" t="s">
        <v>143</v>
      </c>
      <c r="AZ141" s="17">
        <v>442.4</v>
      </c>
      <c r="BA141" s="17">
        <f t="shared" si="2"/>
        <v>69</v>
      </c>
      <c r="BB141" s="16">
        <v>43525</v>
      </c>
      <c r="BC141" t="s">
        <v>144</v>
      </c>
      <c r="BD141" t="s">
        <v>145</v>
      </c>
      <c r="BE141" s="18">
        <v>3</v>
      </c>
      <c r="BF141" s="16">
        <v>43795</v>
      </c>
      <c r="BG141" s="17">
        <v>17.7</v>
      </c>
    </row>
    <row r="142" spans="1:59" ht="15">
      <c r="A142" t="s">
        <v>161</v>
      </c>
      <c r="B142">
        <v>9615</v>
      </c>
      <c r="C142" s="18">
        <v>301</v>
      </c>
      <c r="D142" t="s">
        <v>161</v>
      </c>
      <c r="E142" s="15" t="s">
        <v>138</v>
      </c>
      <c r="F142">
        <v>321767</v>
      </c>
      <c r="G142" t="s">
        <v>163</v>
      </c>
      <c r="H142" t="s">
        <v>161</v>
      </c>
      <c r="I142" t="s">
        <v>161</v>
      </c>
      <c r="J142" s="18">
        <v>980</v>
      </c>
      <c r="K142" t="s">
        <v>161</v>
      </c>
      <c r="L142" t="s">
        <v>161</v>
      </c>
      <c r="M142" t="s">
        <v>161</v>
      </c>
      <c r="N142" t="s">
        <v>161</v>
      </c>
      <c r="O142" t="s">
        <v>161</v>
      </c>
      <c r="P142" t="s">
        <v>161</v>
      </c>
      <c r="Q142" t="s">
        <v>161</v>
      </c>
      <c r="R142" t="s">
        <v>164</v>
      </c>
      <c r="S142" s="17">
        <v>60</v>
      </c>
      <c r="T142" t="s">
        <v>161</v>
      </c>
      <c r="U142" t="s">
        <v>161</v>
      </c>
      <c r="V142" t="s">
        <v>161</v>
      </c>
      <c r="W142" t="s">
        <v>161</v>
      </c>
      <c r="X142" t="s">
        <v>161</v>
      </c>
      <c r="Y142" t="s">
        <v>161</v>
      </c>
      <c r="Z142" t="s">
        <v>161</v>
      </c>
      <c r="AA142" t="s">
        <v>161</v>
      </c>
      <c r="AB142" t="s">
        <v>161</v>
      </c>
      <c r="AC142" t="s">
        <v>161</v>
      </c>
      <c r="AD142" t="s">
        <v>161</v>
      </c>
      <c r="AE142" t="s">
        <v>161</v>
      </c>
      <c r="AF142" t="s">
        <v>161</v>
      </c>
      <c r="AG142" t="s">
        <v>161</v>
      </c>
      <c r="AH142" t="s">
        <v>161</v>
      </c>
      <c r="AI142" t="s">
        <v>161</v>
      </c>
      <c r="AJ142" t="s">
        <v>161</v>
      </c>
      <c r="AK142" t="s">
        <v>161</v>
      </c>
      <c r="AL142" t="s">
        <v>161</v>
      </c>
      <c r="AM142" t="s">
        <v>161</v>
      </c>
      <c r="AN142" t="s">
        <v>161</v>
      </c>
      <c r="AO142" t="s">
        <v>161</v>
      </c>
      <c r="AP142" t="s">
        <v>161</v>
      </c>
      <c r="AQ142" t="s">
        <v>161</v>
      </c>
      <c r="AR142" t="s">
        <v>161</v>
      </c>
      <c r="AS142">
        <v>1</v>
      </c>
      <c r="AT142" t="s">
        <v>161</v>
      </c>
      <c r="AU142" t="s">
        <v>161</v>
      </c>
      <c r="AV142" t="s">
        <v>161</v>
      </c>
      <c r="AW142" s="17">
        <v>1</v>
      </c>
      <c r="AX142" s="16">
        <v>43525</v>
      </c>
      <c r="AY142" t="s">
        <v>143</v>
      </c>
      <c r="AZ142" s="17">
        <v>60</v>
      </c>
      <c r="BA142" s="17">
        <f t="shared" si="2"/>
        <v>1</v>
      </c>
      <c r="BB142" s="16">
        <v>43525</v>
      </c>
      <c r="BC142" t="s">
        <v>144</v>
      </c>
      <c r="BD142" t="s">
        <v>145</v>
      </c>
      <c r="BE142" s="18">
        <v>3</v>
      </c>
      <c r="BF142" s="16">
        <v>43795</v>
      </c>
      <c r="BG142" s="17">
        <v>2.4</v>
      </c>
    </row>
    <row r="143" spans="1:59" ht="15">
      <c r="A143" t="s">
        <v>161</v>
      </c>
      <c r="B143">
        <v>9615</v>
      </c>
      <c r="C143" s="18">
        <v>301</v>
      </c>
      <c r="D143" t="s">
        <v>161</v>
      </c>
      <c r="E143" s="15" t="s">
        <v>138</v>
      </c>
      <c r="F143">
        <v>321767</v>
      </c>
      <c r="G143" t="s">
        <v>163</v>
      </c>
      <c r="H143" t="s">
        <v>161</v>
      </c>
      <c r="I143" t="s">
        <v>161</v>
      </c>
      <c r="J143" s="18">
        <v>980</v>
      </c>
      <c r="K143" t="s">
        <v>161</v>
      </c>
      <c r="L143" t="s">
        <v>161</v>
      </c>
      <c r="M143" t="s">
        <v>161</v>
      </c>
      <c r="N143" t="s">
        <v>161</v>
      </c>
      <c r="O143" t="s">
        <v>161</v>
      </c>
      <c r="P143" t="s">
        <v>161</v>
      </c>
      <c r="Q143" t="s">
        <v>161</v>
      </c>
      <c r="R143" t="s">
        <v>164</v>
      </c>
      <c r="S143" s="17">
        <v>720</v>
      </c>
      <c r="T143" t="s">
        <v>161</v>
      </c>
      <c r="U143" t="s">
        <v>161</v>
      </c>
      <c r="V143" t="s">
        <v>161</v>
      </c>
      <c r="W143" t="s">
        <v>161</v>
      </c>
      <c r="X143" t="s">
        <v>161</v>
      </c>
      <c r="Y143" t="s">
        <v>161</v>
      </c>
      <c r="Z143" t="s">
        <v>161</v>
      </c>
      <c r="AA143" t="s">
        <v>161</v>
      </c>
      <c r="AB143" t="s">
        <v>161</v>
      </c>
      <c r="AC143" t="s">
        <v>161</v>
      </c>
      <c r="AD143" t="s">
        <v>161</v>
      </c>
      <c r="AE143" t="s">
        <v>161</v>
      </c>
      <c r="AF143" t="s">
        <v>161</v>
      </c>
      <c r="AG143" t="s">
        <v>161</v>
      </c>
      <c r="AH143" t="s">
        <v>161</v>
      </c>
      <c r="AI143" t="s">
        <v>161</v>
      </c>
      <c r="AJ143" t="s">
        <v>161</v>
      </c>
      <c r="AK143" t="s">
        <v>161</v>
      </c>
      <c r="AL143" t="s">
        <v>161</v>
      </c>
      <c r="AM143" t="s">
        <v>161</v>
      </c>
      <c r="AN143" t="s">
        <v>161</v>
      </c>
      <c r="AO143" t="s">
        <v>161</v>
      </c>
      <c r="AP143" t="s">
        <v>161</v>
      </c>
      <c r="AQ143" t="s">
        <v>161</v>
      </c>
      <c r="AR143" t="s">
        <v>161</v>
      </c>
      <c r="AS143">
        <v>1</v>
      </c>
      <c r="AT143" t="s">
        <v>161</v>
      </c>
      <c r="AU143" t="s">
        <v>161</v>
      </c>
      <c r="AV143" t="s">
        <v>161</v>
      </c>
      <c r="AW143" s="17">
        <v>1</v>
      </c>
      <c r="AX143" s="16">
        <v>43525</v>
      </c>
      <c r="AY143" t="s">
        <v>143</v>
      </c>
      <c r="AZ143" s="17">
        <v>720</v>
      </c>
      <c r="BA143" s="17">
        <f t="shared" si="2"/>
        <v>1</v>
      </c>
      <c r="BB143" s="16">
        <v>43525</v>
      </c>
      <c r="BC143" t="s">
        <v>144</v>
      </c>
      <c r="BD143" t="s">
        <v>145</v>
      </c>
      <c r="BE143" s="18">
        <v>3</v>
      </c>
      <c r="BF143" s="16">
        <v>43795</v>
      </c>
      <c r="BG143" s="17">
        <v>28.8</v>
      </c>
    </row>
    <row r="144" spans="1:59" ht="15">
      <c r="A144" t="s">
        <v>161</v>
      </c>
      <c r="B144">
        <v>9615</v>
      </c>
      <c r="C144" s="18">
        <v>301</v>
      </c>
      <c r="D144" t="s">
        <v>161</v>
      </c>
      <c r="E144" s="15" t="s">
        <v>138</v>
      </c>
      <c r="F144">
        <v>321767</v>
      </c>
      <c r="G144" t="s">
        <v>163</v>
      </c>
      <c r="H144" t="s">
        <v>161</v>
      </c>
      <c r="I144" t="s">
        <v>161</v>
      </c>
      <c r="J144" s="18">
        <v>978</v>
      </c>
      <c r="K144" t="s">
        <v>161</v>
      </c>
      <c r="L144" t="s">
        <v>161</v>
      </c>
      <c r="M144" t="s">
        <v>161</v>
      </c>
      <c r="N144" t="s">
        <v>159</v>
      </c>
      <c r="O144" t="s">
        <v>161</v>
      </c>
      <c r="P144" t="s">
        <v>161</v>
      </c>
      <c r="Q144" t="s">
        <v>161</v>
      </c>
      <c r="R144" t="s">
        <v>164</v>
      </c>
      <c r="S144" s="17">
        <v>501988.65</v>
      </c>
      <c r="T144" t="s">
        <v>161</v>
      </c>
      <c r="U144" t="s">
        <v>161</v>
      </c>
      <c r="V144" t="s">
        <v>161</v>
      </c>
      <c r="W144" t="s">
        <v>161</v>
      </c>
      <c r="X144" t="s">
        <v>161</v>
      </c>
      <c r="Y144" t="s">
        <v>161</v>
      </c>
      <c r="Z144" t="s">
        <v>161</v>
      </c>
      <c r="AA144" t="s">
        <v>161</v>
      </c>
      <c r="AB144" t="s">
        <v>161</v>
      </c>
      <c r="AC144" t="s">
        <v>161</v>
      </c>
      <c r="AD144" t="s">
        <v>161</v>
      </c>
      <c r="AE144" t="s">
        <v>161</v>
      </c>
      <c r="AF144" t="s">
        <v>161</v>
      </c>
      <c r="AG144" t="s">
        <v>161</v>
      </c>
      <c r="AH144" t="s">
        <v>161</v>
      </c>
      <c r="AI144" t="s">
        <v>161</v>
      </c>
      <c r="AJ144" t="s">
        <v>161</v>
      </c>
      <c r="AK144" t="s">
        <v>161</v>
      </c>
      <c r="AL144" t="s">
        <v>161</v>
      </c>
      <c r="AM144" t="s">
        <v>161</v>
      </c>
      <c r="AN144" t="s">
        <v>161</v>
      </c>
      <c r="AO144" t="s">
        <v>161</v>
      </c>
      <c r="AP144" t="s">
        <v>161</v>
      </c>
      <c r="AQ144" t="s">
        <v>161</v>
      </c>
      <c r="AR144" t="s">
        <v>161</v>
      </c>
      <c r="AS144">
        <v>4</v>
      </c>
      <c r="AT144" t="s">
        <v>161</v>
      </c>
      <c r="AU144" t="s">
        <v>161</v>
      </c>
      <c r="AV144" t="s">
        <v>161</v>
      </c>
      <c r="AW144" s="17">
        <v>73474</v>
      </c>
      <c r="AX144" s="16">
        <v>43525</v>
      </c>
      <c r="AY144" t="s">
        <v>143</v>
      </c>
      <c r="AZ144" s="17">
        <v>474025.25</v>
      </c>
      <c r="BA144" s="17">
        <f t="shared" si="2"/>
        <v>73474</v>
      </c>
      <c r="BB144" s="16">
        <v>43525</v>
      </c>
      <c r="BC144" t="s">
        <v>144</v>
      </c>
      <c r="BD144" t="s">
        <v>145</v>
      </c>
      <c r="BE144" s="18">
        <v>3</v>
      </c>
      <c r="BF144" s="16">
        <v>43795</v>
      </c>
      <c r="BG144" s="17">
        <v>18341.78</v>
      </c>
    </row>
    <row r="145" spans="1:59" ht="15">
      <c r="A145" t="s">
        <v>161</v>
      </c>
      <c r="B145">
        <v>9615</v>
      </c>
      <c r="C145" s="18">
        <v>301</v>
      </c>
      <c r="D145" t="s">
        <v>161</v>
      </c>
      <c r="E145" s="15" t="s">
        <v>138</v>
      </c>
      <c r="F145">
        <v>321767</v>
      </c>
      <c r="G145" t="s">
        <v>163</v>
      </c>
      <c r="H145" t="s">
        <v>161</v>
      </c>
      <c r="I145" t="s">
        <v>161</v>
      </c>
      <c r="J145" s="18">
        <v>978</v>
      </c>
      <c r="K145" t="s">
        <v>161</v>
      </c>
      <c r="L145" t="s">
        <v>161</v>
      </c>
      <c r="M145" t="s">
        <v>161</v>
      </c>
      <c r="N145" t="s">
        <v>162</v>
      </c>
      <c r="O145" t="s">
        <v>161</v>
      </c>
      <c r="P145" t="s">
        <v>161</v>
      </c>
      <c r="Q145" t="s">
        <v>161</v>
      </c>
      <c r="R145" t="s">
        <v>164</v>
      </c>
      <c r="S145" s="17">
        <v>128886.12</v>
      </c>
      <c r="T145" t="s">
        <v>161</v>
      </c>
      <c r="U145" t="s">
        <v>161</v>
      </c>
      <c r="V145" t="s">
        <v>161</v>
      </c>
      <c r="W145" t="s">
        <v>161</v>
      </c>
      <c r="X145" t="s">
        <v>161</v>
      </c>
      <c r="Y145" t="s">
        <v>161</v>
      </c>
      <c r="Z145" t="s">
        <v>161</v>
      </c>
      <c r="AA145" t="s">
        <v>161</v>
      </c>
      <c r="AB145" t="s">
        <v>161</v>
      </c>
      <c r="AC145" t="s">
        <v>161</v>
      </c>
      <c r="AD145" t="s">
        <v>161</v>
      </c>
      <c r="AE145" t="s">
        <v>161</v>
      </c>
      <c r="AF145" t="s">
        <v>161</v>
      </c>
      <c r="AG145" t="s">
        <v>161</v>
      </c>
      <c r="AH145" t="s">
        <v>161</v>
      </c>
      <c r="AI145" t="s">
        <v>161</v>
      </c>
      <c r="AJ145" t="s">
        <v>161</v>
      </c>
      <c r="AK145" t="s">
        <v>161</v>
      </c>
      <c r="AL145" t="s">
        <v>161</v>
      </c>
      <c r="AM145" t="s">
        <v>161</v>
      </c>
      <c r="AN145" t="s">
        <v>161</v>
      </c>
      <c r="AO145" t="s">
        <v>161</v>
      </c>
      <c r="AP145" t="s">
        <v>161</v>
      </c>
      <c r="AQ145" t="s">
        <v>161</v>
      </c>
      <c r="AR145" t="s">
        <v>161</v>
      </c>
      <c r="AS145">
        <v>4</v>
      </c>
      <c r="AT145" t="s">
        <v>161</v>
      </c>
      <c r="AU145" t="s">
        <v>161</v>
      </c>
      <c r="AV145" t="s">
        <v>161</v>
      </c>
      <c r="AW145" s="17">
        <v>18865</v>
      </c>
      <c r="AX145" s="16">
        <v>43525</v>
      </c>
      <c r="AY145" t="s">
        <v>143</v>
      </c>
      <c r="AZ145" s="17">
        <v>121706.48</v>
      </c>
      <c r="BA145" s="17">
        <f t="shared" si="2"/>
        <v>18865</v>
      </c>
      <c r="BB145" s="16">
        <v>43525</v>
      </c>
      <c r="BC145" t="s">
        <v>144</v>
      </c>
      <c r="BD145" t="s">
        <v>145</v>
      </c>
      <c r="BE145" s="18">
        <v>3</v>
      </c>
      <c r="BF145" s="16">
        <v>43795</v>
      </c>
      <c r="BG145" s="17">
        <v>4709.27</v>
      </c>
    </row>
    <row r="146" spans="1:59" ht="15">
      <c r="A146" t="s">
        <v>161</v>
      </c>
      <c r="B146">
        <v>9615</v>
      </c>
      <c r="C146" s="18">
        <v>301</v>
      </c>
      <c r="D146" t="s">
        <v>161</v>
      </c>
      <c r="E146" s="15" t="s">
        <v>138</v>
      </c>
      <c r="F146">
        <v>321767</v>
      </c>
      <c r="G146" t="s">
        <v>163</v>
      </c>
      <c r="H146" t="s">
        <v>161</v>
      </c>
      <c r="I146" t="s">
        <v>161</v>
      </c>
      <c r="J146" s="18">
        <v>840</v>
      </c>
      <c r="K146" t="s">
        <v>161</v>
      </c>
      <c r="L146" t="s">
        <v>161</v>
      </c>
      <c r="M146" t="s">
        <v>161</v>
      </c>
      <c r="N146" t="s">
        <v>162</v>
      </c>
      <c r="O146" t="s">
        <v>161</v>
      </c>
      <c r="P146" t="s">
        <v>161</v>
      </c>
      <c r="Q146" t="s">
        <v>161</v>
      </c>
      <c r="R146" t="s">
        <v>164</v>
      </c>
      <c r="S146" s="17">
        <v>142554.81</v>
      </c>
      <c r="T146" t="s">
        <v>161</v>
      </c>
      <c r="U146" t="s">
        <v>161</v>
      </c>
      <c r="V146" t="s">
        <v>161</v>
      </c>
      <c r="W146" t="s">
        <v>161</v>
      </c>
      <c r="X146" t="s">
        <v>161</v>
      </c>
      <c r="Y146" t="s">
        <v>161</v>
      </c>
      <c r="Z146" t="s">
        <v>161</v>
      </c>
      <c r="AA146" t="s">
        <v>161</v>
      </c>
      <c r="AB146" t="s">
        <v>161</v>
      </c>
      <c r="AC146" t="s">
        <v>161</v>
      </c>
      <c r="AD146" t="s">
        <v>161</v>
      </c>
      <c r="AE146" t="s">
        <v>161</v>
      </c>
      <c r="AF146" t="s">
        <v>161</v>
      </c>
      <c r="AG146" t="s">
        <v>161</v>
      </c>
      <c r="AH146" t="s">
        <v>161</v>
      </c>
      <c r="AI146" t="s">
        <v>161</v>
      </c>
      <c r="AJ146" t="s">
        <v>161</v>
      </c>
      <c r="AK146" t="s">
        <v>161</v>
      </c>
      <c r="AL146" t="s">
        <v>161</v>
      </c>
      <c r="AM146" t="s">
        <v>161</v>
      </c>
      <c r="AN146" t="s">
        <v>161</v>
      </c>
      <c r="AO146" t="s">
        <v>161</v>
      </c>
      <c r="AP146" t="s">
        <v>161</v>
      </c>
      <c r="AQ146" t="s">
        <v>161</v>
      </c>
      <c r="AR146" t="s">
        <v>161</v>
      </c>
      <c r="AS146">
        <v>4</v>
      </c>
      <c r="AT146" t="s">
        <v>161</v>
      </c>
      <c r="AU146" t="s">
        <v>161</v>
      </c>
      <c r="AV146" t="s">
        <v>161</v>
      </c>
      <c r="AW146" s="17">
        <v>21539</v>
      </c>
      <c r="AX146" s="16">
        <v>43525</v>
      </c>
      <c r="AY146" t="s">
        <v>143</v>
      </c>
      <c r="AZ146" s="17">
        <v>138958.75</v>
      </c>
      <c r="BA146" s="17">
        <f t="shared" si="2"/>
        <v>21539</v>
      </c>
      <c r="BB146" s="16">
        <v>43525</v>
      </c>
      <c r="BC146" t="s">
        <v>144</v>
      </c>
      <c r="BD146" t="s">
        <v>145</v>
      </c>
      <c r="BE146" s="18">
        <v>3</v>
      </c>
      <c r="BF146" s="16">
        <v>43795</v>
      </c>
      <c r="BG146" s="17">
        <v>5388.18</v>
      </c>
    </row>
    <row r="147" spans="1:59" ht="15">
      <c r="A147" t="s">
        <v>161</v>
      </c>
      <c r="B147">
        <v>9615</v>
      </c>
      <c r="C147" s="18">
        <v>301</v>
      </c>
      <c r="D147" t="s">
        <v>161</v>
      </c>
      <c r="E147" s="15" t="s">
        <v>138</v>
      </c>
      <c r="F147">
        <v>321767</v>
      </c>
      <c r="G147" t="s">
        <v>163</v>
      </c>
      <c r="H147" t="s">
        <v>161</v>
      </c>
      <c r="I147" t="s">
        <v>161</v>
      </c>
      <c r="J147" s="18">
        <v>840</v>
      </c>
      <c r="K147" t="s">
        <v>161</v>
      </c>
      <c r="L147" t="s">
        <v>161</v>
      </c>
      <c r="M147" t="s">
        <v>161</v>
      </c>
      <c r="N147" t="s">
        <v>162</v>
      </c>
      <c r="O147" t="s">
        <v>161</v>
      </c>
      <c r="P147" t="s">
        <v>161</v>
      </c>
      <c r="Q147" t="s">
        <v>161</v>
      </c>
      <c r="R147" t="s">
        <v>164</v>
      </c>
      <c r="S147" s="17">
        <v>128847.62</v>
      </c>
      <c r="T147" t="s">
        <v>161</v>
      </c>
      <c r="U147" t="s">
        <v>161</v>
      </c>
      <c r="V147" t="s">
        <v>161</v>
      </c>
      <c r="W147" t="s">
        <v>161</v>
      </c>
      <c r="X147" t="s">
        <v>161</v>
      </c>
      <c r="Y147" t="s">
        <v>161</v>
      </c>
      <c r="Z147" t="s">
        <v>161</v>
      </c>
      <c r="AA147" t="s">
        <v>161</v>
      </c>
      <c r="AB147" t="s">
        <v>161</v>
      </c>
      <c r="AC147" t="s">
        <v>161</v>
      </c>
      <c r="AD147" t="s">
        <v>161</v>
      </c>
      <c r="AE147" t="s">
        <v>161</v>
      </c>
      <c r="AF147" t="s">
        <v>161</v>
      </c>
      <c r="AG147" t="s">
        <v>161</v>
      </c>
      <c r="AH147" t="s">
        <v>161</v>
      </c>
      <c r="AI147" t="s">
        <v>161</v>
      </c>
      <c r="AJ147" t="s">
        <v>161</v>
      </c>
      <c r="AK147" t="s">
        <v>161</v>
      </c>
      <c r="AL147" t="s">
        <v>161</v>
      </c>
      <c r="AM147" t="s">
        <v>161</v>
      </c>
      <c r="AN147" t="s">
        <v>161</v>
      </c>
      <c r="AO147" t="s">
        <v>161</v>
      </c>
      <c r="AP147" t="s">
        <v>161</v>
      </c>
      <c r="AQ147" t="s">
        <v>161</v>
      </c>
      <c r="AR147" t="s">
        <v>161</v>
      </c>
      <c r="AS147">
        <v>4</v>
      </c>
      <c r="AT147" t="s">
        <v>161</v>
      </c>
      <c r="AU147" t="s">
        <v>161</v>
      </c>
      <c r="AV147" t="s">
        <v>161</v>
      </c>
      <c r="AW147" s="17">
        <v>19468</v>
      </c>
      <c r="AX147" s="16">
        <v>43525</v>
      </c>
      <c r="AY147" t="s">
        <v>143</v>
      </c>
      <c r="AZ147" s="17">
        <v>125597.33</v>
      </c>
      <c r="BA147" s="17">
        <f t="shared" si="2"/>
        <v>19468</v>
      </c>
      <c r="BB147" s="16">
        <v>43525</v>
      </c>
      <c r="BC147" t="s">
        <v>144</v>
      </c>
      <c r="BD147" t="s">
        <v>145</v>
      </c>
      <c r="BE147" s="18">
        <v>3</v>
      </c>
      <c r="BF147" s="16">
        <v>43795</v>
      </c>
      <c r="BG147" s="17">
        <v>4870.09</v>
      </c>
    </row>
    <row r="148" spans="1:59" ht="15">
      <c r="A148" t="s">
        <v>161</v>
      </c>
      <c r="B148">
        <v>9617</v>
      </c>
      <c r="C148" s="18">
        <v>311</v>
      </c>
      <c r="D148" t="s">
        <v>161</v>
      </c>
      <c r="E148" s="15" t="s">
        <v>138</v>
      </c>
      <c r="F148">
        <v>321767</v>
      </c>
      <c r="G148" t="s">
        <v>163</v>
      </c>
      <c r="H148" t="s">
        <v>161</v>
      </c>
      <c r="I148" t="s">
        <v>161</v>
      </c>
      <c r="J148" s="18">
        <v>980</v>
      </c>
      <c r="K148" t="s">
        <v>161</v>
      </c>
      <c r="L148" t="s">
        <v>161</v>
      </c>
      <c r="M148" t="s">
        <v>161</v>
      </c>
      <c r="N148" t="s">
        <v>160</v>
      </c>
      <c r="O148" t="s">
        <v>161</v>
      </c>
      <c r="P148" t="s">
        <v>161</v>
      </c>
      <c r="Q148" t="s">
        <v>161</v>
      </c>
      <c r="R148" t="s">
        <v>164</v>
      </c>
      <c r="S148" s="17">
        <v>761184.3</v>
      </c>
      <c r="T148" t="s">
        <v>161</v>
      </c>
      <c r="U148" t="s">
        <v>161</v>
      </c>
      <c r="V148" t="s">
        <v>161</v>
      </c>
      <c r="W148" t="s">
        <v>161</v>
      </c>
      <c r="X148" t="s">
        <v>161</v>
      </c>
      <c r="Y148" t="s">
        <v>161</v>
      </c>
      <c r="Z148" t="s">
        <v>161</v>
      </c>
      <c r="AA148" t="s">
        <v>161</v>
      </c>
      <c r="AB148" t="s">
        <v>161</v>
      </c>
      <c r="AC148" t="s">
        <v>161</v>
      </c>
      <c r="AD148" t="s">
        <v>161</v>
      </c>
      <c r="AE148" t="s">
        <v>161</v>
      </c>
      <c r="AF148" t="s">
        <v>161</v>
      </c>
      <c r="AG148" t="s">
        <v>161</v>
      </c>
      <c r="AH148" t="s">
        <v>161</v>
      </c>
      <c r="AI148" t="s">
        <v>161</v>
      </c>
      <c r="AJ148" t="s">
        <v>161</v>
      </c>
      <c r="AK148" s="17">
        <v>3033.83</v>
      </c>
      <c r="AL148" t="s">
        <v>161</v>
      </c>
      <c r="AM148" t="s">
        <v>161</v>
      </c>
      <c r="AN148" t="s">
        <v>161</v>
      </c>
      <c r="AO148" t="s">
        <v>161</v>
      </c>
      <c r="AP148" s="16">
        <v>43753</v>
      </c>
      <c r="AQ148" t="s">
        <v>161</v>
      </c>
      <c r="AR148" t="s">
        <v>161</v>
      </c>
      <c r="AS148">
        <v>3</v>
      </c>
      <c r="AT148" t="s">
        <v>161</v>
      </c>
      <c r="AU148" t="s">
        <v>161</v>
      </c>
      <c r="AV148" t="s">
        <v>161</v>
      </c>
      <c r="AW148" s="17">
        <v>118454</v>
      </c>
      <c r="AX148" s="16">
        <v>43525</v>
      </c>
      <c r="AY148" t="s">
        <v>143</v>
      </c>
      <c r="AZ148" s="17">
        <v>764218.13</v>
      </c>
      <c r="BA148" s="17">
        <f t="shared" si="2"/>
        <v>118454</v>
      </c>
      <c r="BB148" s="16">
        <v>43525</v>
      </c>
      <c r="BC148" t="s">
        <v>144</v>
      </c>
      <c r="BD148" t="s">
        <v>145</v>
      </c>
      <c r="BE148" s="18">
        <v>3</v>
      </c>
      <c r="BF148" s="16">
        <v>43795</v>
      </c>
      <c r="BG148" s="17">
        <v>30568.725200000004</v>
      </c>
    </row>
    <row r="149" spans="5:58" ht="15">
      <c r="E149" s="15"/>
      <c r="AX149" s="16"/>
      <c r="AZ149" s="17"/>
      <c r="BA149" s="17"/>
      <c r="BB149" s="16"/>
      <c r="BF149" s="16"/>
    </row>
    <row r="150" spans="5:54" ht="15">
      <c r="E150" s="15"/>
      <c r="AX150" s="16"/>
      <c r="AZ150" s="17"/>
      <c r="BA150" s="17"/>
      <c r="BB150" s="16"/>
    </row>
    <row r="151" spans="5:54" ht="15">
      <c r="E151" s="15"/>
      <c r="AX151" s="16"/>
      <c r="AZ151" s="17"/>
      <c r="BA151" s="17"/>
      <c r="BB151" s="16"/>
    </row>
    <row r="152" spans="5:54" ht="15">
      <c r="E152" s="15"/>
      <c r="AX152" s="16"/>
      <c r="AZ152" s="17"/>
      <c r="BA152" s="17"/>
      <c r="BB152" s="16"/>
    </row>
    <row r="153" spans="5:54" ht="15">
      <c r="E153" s="15"/>
      <c r="BB153" s="16"/>
    </row>
    <row r="154" spans="5:54" ht="15">
      <c r="E154" s="15"/>
      <c r="BB154" s="16"/>
    </row>
    <row r="155" spans="5:54" ht="15">
      <c r="E155" s="15"/>
      <c r="BB155" s="16"/>
    </row>
    <row r="156" spans="5:54" ht="15">
      <c r="E156" s="15"/>
      <c r="BB156" s="16"/>
    </row>
    <row r="157" spans="5:54" ht="15">
      <c r="E157" s="15"/>
      <c r="BB157" s="16"/>
    </row>
    <row r="158" spans="5:54" ht="15">
      <c r="E158" s="15"/>
      <c r="BB158" s="16"/>
    </row>
    <row r="159" spans="5:54" ht="15">
      <c r="E159" s="15"/>
      <c r="BB159" s="16"/>
    </row>
    <row r="160" spans="5:54" ht="15">
      <c r="E160" s="15"/>
      <c r="BB160" s="16"/>
    </row>
    <row r="161" spans="5:54" ht="15">
      <c r="E161" s="15"/>
      <c r="BB161" s="16"/>
    </row>
    <row r="162" spans="5:54" ht="15">
      <c r="E162" s="15"/>
      <c r="BB162" s="16"/>
    </row>
    <row r="163" spans="5:54" ht="15">
      <c r="E163" s="15"/>
      <c r="BB163" s="16"/>
    </row>
    <row r="164" spans="5:54" ht="15">
      <c r="E164" s="15"/>
      <c r="BB164" s="16"/>
    </row>
    <row r="165" spans="5:54" ht="15">
      <c r="E165" s="15"/>
      <c r="BB165" s="16"/>
    </row>
    <row r="166" spans="5:54" ht="15">
      <c r="E166" s="15"/>
      <c r="BB166" s="16"/>
    </row>
    <row r="167" spans="5:54" ht="15">
      <c r="E167" s="15"/>
      <c r="BB167" s="16"/>
    </row>
    <row r="168" spans="5:54" ht="15">
      <c r="E168" s="15"/>
      <c r="BB168" s="16"/>
    </row>
    <row r="169" spans="5:54" ht="15">
      <c r="E169" s="15"/>
      <c r="BB169" s="16"/>
    </row>
    <row r="170" spans="5:54" ht="15">
      <c r="E170" s="15"/>
      <c r="BB170" s="16"/>
    </row>
    <row r="171" spans="5:54" ht="15">
      <c r="E171" s="15"/>
      <c r="BB171" s="16"/>
    </row>
    <row r="172" spans="5:54" ht="15">
      <c r="E172" s="15"/>
      <c r="BB172" s="16"/>
    </row>
    <row r="173" spans="5:54" ht="15">
      <c r="E173" s="15"/>
      <c r="BB173" s="16"/>
    </row>
    <row r="174" spans="5:54" ht="15">
      <c r="E174" s="15"/>
      <c r="BB174" s="16"/>
    </row>
    <row r="175" spans="5:54" ht="15">
      <c r="E175" s="15"/>
      <c r="BB175" s="16"/>
    </row>
    <row r="176" spans="5:54" ht="15">
      <c r="E176" s="15"/>
      <c r="BB176" s="16"/>
    </row>
    <row r="177" spans="5:54" ht="15">
      <c r="E177" s="15"/>
      <c r="BB177" s="16"/>
    </row>
    <row r="178" spans="5:54" ht="15">
      <c r="E178" s="15"/>
      <c r="BB178" s="16"/>
    </row>
    <row r="179" spans="5:54" ht="15">
      <c r="E179" s="15"/>
      <c r="BB179" s="16"/>
    </row>
    <row r="180" spans="5:54" ht="15">
      <c r="E180" s="15"/>
      <c r="BB180" s="16"/>
    </row>
    <row r="181" spans="5:54" ht="15">
      <c r="E181" s="15"/>
      <c r="BB181" s="16"/>
    </row>
    <row r="182" spans="5:54" ht="15">
      <c r="E182" s="15"/>
      <c r="BB182" s="16"/>
    </row>
    <row r="183" spans="5:54" ht="15">
      <c r="E183" s="15"/>
      <c r="BB183" s="16"/>
    </row>
    <row r="184" spans="5:54" ht="15">
      <c r="E184" s="15"/>
      <c r="BB184" s="16"/>
    </row>
    <row r="185" spans="5:54" ht="15">
      <c r="E185" s="15"/>
      <c r="BB185" s="16"/>
    </row>
    <row r="186" spans="5:54" ht="15">
      <c r="E186" s="15"/>
      <c r="BB186" s="16"/>
    </row>
    <row r="187" spans="5:54" ht="15">
      <c r="E187" s="15"/>
      <c r="BB187" s="16"/>
    </row>
    <row r="188" spans="5:54" ht="15">
      <c r="E188" s="15"/>
      <c r="BB188" s="16"/>
    </row>
    <row r="189" spans="5:54" ht="15">
      <c r="E189" s="15"/>
      <c r="BB189" s="16"/>
    </row>
    <row r="190" spans="5:54" ht="15">
      <c r="E190" s="15"/>
      <c r="BB190" s="16"/>
    </row>
    <row r="191" spans="5:54" ht="15">
      <c r="E191" s="15"/>
      <c r="BB191" s="16"/>
    </row>
    <row r="192" spans="5:54" ht="15">
      <c r="E192" s="15"/>
      <c r="BB192" s="16"/>
    </row>
    <row r="193" spans="5:54" ht="15">
      <c r="E193" s="15"/>
      <c r="BB193" s="16"/>
    </row>
    <row r="194" spans="5:54" ht="15">
      <c r="E194" s="15"/>
      <c r="BB194" s="16"/>
    </row>
    <row r="195" spans="5:54" ht="15">
      <c r="E195" s="15"/>
      <c r="BB195" s="16"/>
    </row>
    <row r="196" spans="5:54" ht="15">
      <c r="E196" s="15"/>
      <c r="BB196" s="16"/>
    </row>
    <row r="197" spans="5:54" ht="15">
      <c r="E197" s="15"/>
      <c r="BB197" s="16"/>
    </row>
    <row r="198" spans="5:54" ht="15">
      <c r="E198" s="15"/>
      <c r="BB198" s="16"/>
    </row>
    <row r="199" spans="5:54" ht="15">
      <c r="E199" s="15"/>
      <c r="BB199" s="16"/>
    </row>
    <row r="200" spans="5:54" ht="15">
      <c r="E200" s="15"/>
      <c r="BB200" s="16"/>
    </row>
    <row r="201" spans="5:54" ht="15">
      <c r="E201" s="15"/>
      <c r="BB201" s="16"/>
    </row>
    <row r="202" spans="5:54" ht="15">
      <c r="E202" s="15"/>
      <c r="BB202" s="16"/>
    </row>
    <row r="203" spans="5:54" ht="15">
      <c r="E203" s="15"/>
      <c r="BB203" s="16"/>
    </row>
    <row r="204" spans="5:54" ht="15">
      <c r="E204" s="15"/>
      <c r="BB204" s="16"/>
    </row>
    <row r="205" spans="5:54" ht="15">
      <c r="E205" s="15"/>
      <c r="BB205" s="16"/>
    </row>
    <row r="206" spans="5:54" ht="15">
      <c r="E206" s="15"/>
      <c r="BB206" s="16"/>
    </row>
    <row r="207" ht="15">
      <c r="E207" s="15"/>
    </row>
    <row r="208" ht="15">
      <c r="E208" s="15"/>
    </row>
    <row r="209" ht="15">
      <c r="E209" s="15"/>
    </row>
    <row r="210" ht="15">
      <c r="E210" s="15"/>
    </row>
    <row r="211" ht="15">
      <c r="E211" s="15"/>
    </row>
    <row r="212" ht="15">
      <c r="E212" s="15"/>
    </row>
    <row r="213" ht="15">
      <c r="E213" s="15"/>
    </row>
    <row r="214" ht="15">
      <c r="E214" s="15"/>
    </row>
    <row r="215" ht="15">
      <c r="E215" s="15"/>
    </row>
    <row r="216" ht="15">
      <c r="E216" s="15"/>
    </row>
    <row r="217" ht="15">
      <c r="E217" s="15"/>
    </row>
    <row r="218" ht="15">
      <c r="E218" s="15"/>
    </row>
    <row r="219" ht="15">
      <c r="E219" s="15"/>
    </row>
    <row r="220" ht="15">
      <c r="E220" s="15"/>
    </row>
    <row r="221" ht="15">
      <c r="E221" s="15"/>
    </row>
    <row r="222" ht="15">
      <c r="E222" s="15"/>
    </row>
    <row r="223" ht="15">
      <c r="E223" s="15"/>
    </row>
    <row r="224" ht="15">
      <c r="E224" s="15"/>
    </row>
    <row r="225" ht="15">
      <c r="E225" s="15"/>
    </row>
    <row r="226" ht="15">
      <c r="E226" s="15"/>
    </row>
    <row r="227" ht="15">
      <c r="E227" s="15"/>
    </row>
    <row r="228" ht="15">
      <c r="E228" s="15"/>
    </row>
    <row r="229" ht="15">
      <c r="E229" s="15"/>
    </row>
    <row r="230" ht="15">
      <c r="E230" s="15"/>
    </row>
    <row r="231" ht="15">
      <c r="E231" s="15"/>
    </row>
    <row r="232" ht="15">
      <c r="E232" s="15"/>
    </row>
    <row r="233" ht="15">
      <c r="E233" s="15"/>
    </row>
    <row r="234" ht="15">
      <c r="E234" s="15"/>
    </row>
    <row r="235" ht="15">
      <c r="E235" s="15"/>
    </row>
    <row r="236" ht="15">
      <c r="E236" s="15"/>
    </row>
    <row r="237" ht="15">
      <c r="E237" s="15"/>
    </row>
    <row r="238" ht="15">
      <c r="E238" s="15"/>
    </row>
    <row r="239" ht="15">
      <c r="E239" s="15"/>
    </row>
    <row r="240" ht="15">
      <c r="E240" s="15"/>
    </row>
    <row r="241" ht="15">
      <c r="E241" s="15"/>
    </row>
    <row r="242" ht="15">
      <c r="E242" s="15"/>
    </row>
    <row r="243" ht="15">
      <c r="E243" s="15"/>
    </row>
    <row r="244" ht="15">
      <c r="E244" s="15"/>
    </row>
    <row r="245" ht="15">
      <c r="E245" s="15"/>
    </row>
    <row r="246" ht="15">
      <c r="E246" s="15"/>
    </row>
    <row r="247" ht="15">
      <c r="E247" s="15"/>
    </row>
    <row r="248" ht="15">
      <c r="E248" s="15"/>
    </row>
    <row r="249" ht="15">
      <c r="E249" s="15"/>
    </row>
    <row r="250" ht="15">
      <c r="E250" s="15"/>
    </row>
    <row r="251" ht="15">
      <c r="E251" s="15"/>
    </row>
    <row r="252" ht="15">
      <c r="E252" s="15"/>
    </row>
    <row r="253" ht="15">
      <c r="E253" s="15"/>
    </row>
    <row r="254" ht="15">
      <c r="E254" s="15"/>
    </row>
    <row r="255" ht="15">
      <c r="E255" s="15"/>
    </row>
    <row r="256" ht="15">
      <c r="E256" s="15"/>
    </row>
    <row r="257" ht="15">
      <c r="E257" s="15"/>
    </row>
    <row r="258" ht="15">
      <c r="E258" s="15"/>
    </row>
    <row r="259" ht="15">
      <c r="E259" s="15"/>
    </row>
    <row r="260" ht="15">
      <c r="E260" s="15"/>
    </row>
    <row r="261" ht="15">
      <c r="E261" s="15"/>
    </row>
    <row r="262" ht="15">
      <c r="E262" s="15"/>
    </row>
    <row r="263" ht="15">
      <c r="E263" s="15"/>
    </row>
    <row r="264" ht="15">
      <c r="E264" s="15"/>
    </row>
    <row r="265" ht="15">
      <c r="E265" s="15"/>
    </row>
    <row r="266" ht="15">
      <c r="E266" s="15"/>
    </row>
    <row r="267" ht="15">
      <c r="E267" s="15"/>
    </row>
    <row r="268" ht="15">
      <c r="E268" s="15"/>
    </row>
    <row r="269" ht="15">
      <c r="E269" s="15"/>
    </row>
    <row r="270" ht="15">
      <c r="E270" s="15"/>
    </row>
    <row r="271" ht="15">
      <c r="E271" s="15"/>
    </row>
    <row r="272" ht="15">
      <c r="E272" s="15"/>
    </row>
    <row r="273" ht="15">
      <c r="E273" s="15"/>
    </row>
    <row r="274" ht="15">
      <c r="E274" s="15"/>
    </row>
    <row r="275" ht="15">
      <c r="E275" s="15"/>
    </row>
    <row r="276" ht="15">
      <c r="E276" s="15"/>
    </row>
    <row r="277" ht="15">
      <c r="E277" s="15"/>
    </row>
    <row r="278" ht="15">
      <c r="E278" s="15"/>
    </row>
    <row r="279" ht="15">
      <c r="E279" s="15"/>
    </row>
    <row r="280" ht="15">
      <c r="E280" s="15"/>
    </row>
    <row r="281" ht="15">
      <c r="E281" s="15"/>
    </row>
    <row r="282" ht="15">
      <c r="E282" s="15"/>
    </row>
    <row r="283" ht="15">
      <c r="E283" s="15"/>
    </row>
    <row r="284" ht="15">
      <c r="E284" s="15"/>
    </row>
    <row r="285" ht="15">
      <c r="E285" s="15"/>
    </row>
    <row r="286" ht="15">
      <c r="E286" s="15"/>
    </row>
    <row r="287" ht="15">
      <c r="E287" s="15"/>
    </row>
    <row r="288" ht="15">
      <c r="E288" s="15"/>
    </row>
  </sheetData>
  <sheetProtection/>
  <autoFilter ref="A3:BG152"/>
  <mergeCells count="11">
    <mergeCell ref="A1:A2"/>
    <mergeCell ref="B1:B2"/>
    <mergeCell ref="E1:R1"/>
    <mergeCell ref="S1:X1"/>
    <mergeCell ref="Y1:AC1"/>
    <mergeCell ref="AD1:AR1"/>
    <mergeCell ref="C1:C2"/>
    <mergeCell ref="AW1:BB1"/>
    <mergeCell ref="D1:D2"/>
    <mergeCell ref="BC1:BG1"/>
    <mergeCell ref="AS1:A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29"/>
  <sheetViews>
    <sheetView zoomScalePageLayoutView="0" workbookViewId="0" topLeftCell="A1">
      <selection activeCell="A1" sqref="A1:A29"/>
    </sheetView>
  </sheetViews>
  <sheetFormatPr defaultColWidth="9.140625" defaultRowHeight="15"/>
  <cols>
    <col min="1" max="1" width="163.7109375" style="0" customWidth="1"/>
  </cols>
  <sheetData>
    <row r="1" ht="15">
      <c r="A1" s="12" t="s">
        <v>110</v>
      </c>
    </row>
    <row r="3" ht="15">
      <c r="A3" s="12" t="s">
        <v>111</v>
      </c>
    </row>
    <row r="4" ht="15">
      <c r="A4" s="13" t="s">
        <v>112</v>
      </c>
    </row>
    <row r="5" ht="15">
      <c r="A5" s="13" t="s">
        <v>113</v>
      </c>
    </row>
    <row r="6" ht="15">
      <c r="A6" s="13" t="s">
        <v>114</v>
      </c>
    </row>
    <row r="7" ht="15">
      <c r="A7" s="13" t="s">
        <v>115</v>
      </c>
    </row>
    <row r="8" ht="15">
      <c r="A8" s="13" t="s">
        <v>116</v>
      </c>
    </row>
    <row r="9" ht="15">
      <c r="A9" s="13" t="s">
        <v>117</v>
      </c>
    </row>
    <row r="10" ht="15">
      <c r="A10" s="13" t="s">
        <v>118</v>
      </c>
    </row>
    <row r="11" ht="15">
      <c r="A11" s="14"/>
    </row>
    <row r="12" ht="15">
      <c r="A12" s="12" t="s">
        <v>119</v>
      </c>
    </row>
    <row r="13" ht="15">
      <c r="A13" s="13" t="s">
        <v>120</v>
      </c>
    </row>
    <row r="14" ht="15">
      <c r="A14" s="13" t="s">
        <v>116</v>
      </c>
    </row>
    <row r="15" ht="15">
      <c r="A15" s="13" t="s">
        <v>121</v>
      </c>
    </row>
    <row r="16" ht="15">
      <c r="A16" s="13" t="s">
        <v>122</v>
      </c>
    </row>
    <row r="17" ht="15">
      <c r="A17" s="13" t="s">
        <v>123</v>
      </c>
    </row>
    <row r="18" ht="15">
      <c r="A18" s="13" t="s">
        <v>124</v>
      </c>
    </row>
    <row r="19" ht="15">
      <c r="A19" s="14" t="s">
        <v>125</v>
      </c>
    </row>
    <row r="20" ht="15">
      <c r="A20" s="14"/>
    </row>
    <row r="21" ht="15">
      <c r="A21" s="12" t="s">
        <v>126</v>
      </c>
    </row>
    <row r="22" ht="15">
      <c r="A22" s="13" t="s">
        <v>120</v>
      </c>
    </row>
    <row r="23" ht="15">
      <c r="A23" s="13" t="s">
        <v>116</v>
      </c>
    </row>
    <row r="24" ht="15">
      <c r="A24" s="13" t="s">
        <v>127</v>
      </c>
    </row>
    <row r="25" ht="15">
      <c r="A25" s="13" t="s">
        <v>128</v>
      </c>
    </row>
    <row r="26" ht="15">
      <c r="A26" s="13" t="s">
        <v>129</v>
      </c>
    </row>
    <row r="27" ht="15">
      <c r="A27" s="13" t="s">
        <v>123</v>
      </c>
    </row>
    <row r="28" ht="15">
      <c r="A28" s="13" t="s">
        <v>124</v>
      </c>
    </row>
    <row r="29" ht="15">
      <c r="A29" s="1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Олійник Оксана Андріївна</cp:lastModifiedBy>
  <dcterms:created xsi:type="dcterms:W3CDTF">2016-08-05T09:12:23Z</dcterms:created>
  <dcterms:modified xsi:type="dcterms:W3CDTF">2020-09-09T10:18:45Z</dcterms:modified>
  <cp:category/>
  <cp:version/>
  <cp:contentType/>
  <cp:contentStatus/>
</cp:coreProperties>
</file>