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K:\20200701_059\КЛО\+ Родовід-частки +\МКУА_112-180620_18.06.2020\"/>
    </mc:Choice>
  </mc:AlternateContent>
  <bookViews>
    <workbookView xWindow="21660" yWindow="-30" windowWidth="21840" windowHeight="12300"/>
  </bookViews>
  <sheets>
    <sheet name="5.1." sheetId="1" r:id="rId1"/>
    <sheet name="5.2." sheetId="2" r:id="rId2"/>
  </sheets>
  <calcPr calcId="152511"/>
</workbook>
</file>

<file path=xl/calcChain.xml><?xml version="1.0" encoding="utf-8"?>
<calcChain xmlns="http://schemas.openxmlformats.org/spreadsheetml/2006/main">
  <c r="B15" i="1" l="1"/>
  <c r="B21" i="1"/>
</calcChain>
</file>

<file path=xl/sharedStrings.xml><?xml version="1.0" encoding="utf-8"?>
<sst xmlns="http://schemas.openxmlformats.org/spreadsheetml/2006/main" count="41" uniqueCount="41">
  <si>
    <t>Банк</t>
  </si>
  <si>
    <t>Дата заповнення</t>
  </si>
  <si>
    <t>Дата оцінки активу</t>
  </si>
  <si>
    <t>Паспорт торгів:</t>
  </si>
  <si>
    <t>№</t>
  </si>
  <si>
    <t>Дата проведення:</t>
  </si>
  <si>
    <t>Початкова вартість:</t>
  </si>
  <si>
    <t>Зміна вартості в процесі торгів:</t>
  </si>
  <si>
    <t>Ціна продажу:</t>
  </si>
  <si>
    <t>Інше</t>
  </si>
  <si>
    <t xml:space="preserve">Суб'єкт оціночної діяльності </t>
  </si>
  <si>
    <t>Назва емітенту</t>
  </si>
  <si>
    <t>Код за ЄДРПОУ емітента</t>
  </si>
  <si>
    <t>Вид цінного паперу</t>
  </si>
  <si>
    <t>Кількість, од.</t>
  </si>
  <si>
    <t>Номінальна вартість 1 шт., грн.</t>
  </si>
  <si>
    <t>Загальна номінальна вартість, грн.</t>
  </si>
  <si>
    <t>Балансова вартість, грн. на звітну дату</t>
  </si>
  <si>
    <t>Оціночна вартість СОД (дата оцінки), грн.</t>
  </si>
  <si>
    <t xml:space="preserve">Дата погашення </t>
  </si>
  <si>
    <t>Претензійно-правова, інша робота із стягнення заборгованості</t>
  </si>
  <si>
    <t>Пропозиція МКУА щодо початкової вартості цінних паперів</t>
  </si>
  <si>
    <t>Розрахункова вартість активу відповідно до оцінки (грн.)</t>
  </si>
  <si>
    <t>Серія, № цінного паперу</t>
  </si>
  <si>
    <t>Коментарі (за наявності, рішення НКЦПФР щодо обмежень обігу цінних паперів, процедура банкрутства емітента, тощо)</t>
  </si>
  <si>
    <t xml:space="preserve">ПАСПОРТ АКТИВУ
(майнові права за цінними паперами)                                                                                      </t>
  </si>
  <si>
    <t>АТ "РОДОВІД БАНК"</t>
  </si>
  <si>
    <t>Примітка (обтяження, в т.ч. застава за рефін. НБУ, інші зобов'язання)</t>
  </si>
  <si>
    <t>не торгувався</t>
  </si>
  <si>
    <t>станом на 01.06.2020 року</t>
  </si>
  <si>
    <t>02.04.2018 року</t>
  </si>
  <si>
    <t>1234783,72 (02.04.2018)</t>
  </si>
  <si>
    <t>По факту нанесення шкоди Банку укладанням договору купівлі-продажу таких цінних паперів направлено повідомлення про вчинене кримінальне правопорушення до правоохоронних органів, в результаті чого 29.07.2017 зареєстроване кримінальне провадження №12017100070003333, яке в теперішній час триває.</t>
  </si>
  <si>
    <t xml:space="preserve">НЕДИВЕРСИФІКОВАНИЙ ЗАКРИТИЙ ВЕНЧУРНИЙ ПАЙОВИЙ ІНВЕСТИЦІЙНИЙ ФОНД "СТРАТЕГІЯ ІНВЕСТ" ТОВАРИСТВА З ОБМЕЖЕНОЮ ВІДПОВІДАЛЬНІСТЮ "КОМПАНІЯ З УПРАВЛІННЯ АКТИВАМИ ДАН" </t>
  </si>
  <si>
    <t>майнові права, що випливають з цінних паперів (обіг зупинено, строк діяльності Фонду закінчено)</t>
  </si>
  <si>
    <t>UA4000166003</t>
  </si>
  <si>
    <t>ЗАТ "Консалтингюрсервіс". Адреса: 04210, м. Київ, проспект Героїв Сталінграда, буд. 27, офіс 6. Правова основа діяльності: Сертифікат суб’єкта оціночної діяльності № 376/15 від 07.05.2015 року, виданий Фондом державного майна України, код ЄДРПОУ 23718881</t>
  </si>
  <si>
    <t>Інвестиційний сертифікат бездокументарний іменний</t>
  </si>
  <si>
    <t>блоковано*</t>
  </si>
  <si>
    <t xml:space="preserve">Рішенням Національної комісії з цінних паперів та фондового ринку від 20.08.2015 №1330 на виконання постанови слідчого відділу Головного управління Служби безпеки України у м. Києві та Київській області з 21.08.2015 зупинено внесення змін до системи депозитарного обліку цінних паперів, емітованих переліком товариств, серед яких ТОВ «КУА «ДАН» (НЗВПІФ «Стратегія Інвест»). В подальшому, згідно Рішення Національної комісії з цінних паперів та фондового ринку від 22.12.2016 №1252, відновлено внесення змін до системи депозитарного обліку цінних паперів емітента з 23.12.2016, але розміщення та обіг інвестиційних сертифікатів зупинено у зв'язку з припиненням (ліквідацією) фонду через термін закінчення його діяльності 26.10.2016. 
Банком,  як учасником фонду, не отримано розрахунок під час ліквідації фонду, який розпочався 01.03.2017, оскільки Фондом не надано погодження для подачі банком заявки на викуп інвестиційних сертифікатів фонду як передбачено порядком, визначеним Національною комісією з цінних паперів та фондового ринку.
18.04.2017, 06.03.2018, 18.03.2020 на адресу Ліквідаційної комісії фонду направлено листи щодо надання відомостей про місце депонування коштів (реквізити банку та/або реквізити нотаріуса), порядок виплати та перелік необхідних документів для отримання АТ “РОДОВІД БАНК” депонованих коштів.
28.04.2017 отримано відповідь від ТОВ «КУА ДАН», що на дату отримання запиту строк розрахунків з учасниками, які звернулися з Заявками на викуп інвестиційних сертифікатів Фонду триває, а строк депонування коштів не настав. Інформацію про порядок депонування та виплати задепонованих коштів для всіх учасників Фонду, які не пред’явили в установлений строк до викупу належні їм інвестиційні сертифікати Фонду, буде надано у строк згідно нормативно-правових актів НКЦПФР.
10.04.2018 у своїй відповіді ТОВ «КУА ДАН» зазначили, що не може розпочати розподіл коштів тому, що в портфелі фонду знаходяться цінні папери, обіг яких зупинено, та розрахунки з учасниками фонду почнуться після реалізації активів Фонду.
Лист банку від 18.03.2020 повернуто без відповіді.
На підставі Рішення про ліквідацію Фонду та довідки про вартість чистих активів Фонду, складених на кінець робочого дня, що передує дню прийняття рішення про ліквідацію Фонду, розрахункова вартість інвестиційного сертифікату Фонду становить 2,11 грн. за кожний, що складає 27 615,68 грн. за пакет цінних паперів, що належить АТ “РОДОВІД БАНК”. Але розрахунок з учасниками Фонду буде проводитися за ціною, розрахованою на підставі балансу та довідки про вартість чистих активів Фонду на кінець робочого дня, що передує дню початку здійснення розрахунків з учасниками. А так як розрахунок з учасниками ще не почався, то станом на дату підготовки Паспорта активу, Банку ще не відома остаточна вартість інвестиційних сертифікатів.
</t>
  </si>
  <si>
    <t>код за ЄДРІСІ – 233503, код  за ЄДРПОУ - 32788801</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</si>
</sst>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_₴_-;\-* #,##0.00_₴_-;_-* &quot;-&quot;??_₴_-;_-@_-"/>
    <numFmt numFmtId="164" formatCode="_-* #,##0_₴_-;\-* #,##0_₴_-;_-* &quot;-&quot;??_₴_-;_-@_-"/>
  </numFmts>
  <fonts count="11" x14ac:knownFonts="1">
    <font>
      <sz val="11"/>
      <color theme="1"/>
      <name val="Calibri"/>
      <family val="2"/>
      <charset val="204"/>
      <scheme val="minor"/>
    </font>
    <font>
      <sz val="11"/>
      <color theme="1"/>
      <name val="Calibri"/>
      <family val="2"/>
      <charset val="204"/>
      <scheme val="minor"/>
    </font>
    <font>
      <sz val="11"/>
      <color rgb="FF000000"/>
      <name val="Calibri"/>
      <family val="2"/>
      <scheme val="minor"/>
    </font>
    <font>
      <sz val="10"/>
      <color indexed="8"/>
      <name val="Times New Roman"/>
      <family val="1"/>
      <charset val="204"/>
    </font>
    <font>
      <sz val="10"/>
      <color theme="1"/>
      <name val="Times New Roman"/>
      <family val="1"/>
      <charset val="204"/>
    </font>
    <font>
      <b/>
      <sz val="10"/>
      <color indexed="8"/>
      <name val="Times New Roman"/>
      <family val="1"/>
      <charset val="204"/>
    </font>
    <font>
      <sz val="10"/>
      <color theme="1"/>
      <name val="Calibri"/>
      <family val="2"/>
      <charset val="204"/>
      <scheme val="minor"/>
    </font>
    <font>
      <sz val="10"/>
      <name val="Times New Roman"/>
      <family val="1"/>
      <charset val="204"/>
    </font>
    <font>
      <b/>
      <sz val="14"/>
      <color indexed="8"/>
      <name val="Times New Roman"/>
      <family val="1"/>
      <charset val="204"/>
    </font>
    <font>
      <b/>
      <sz val="9"/>
      <color indexed="8"/>
      <name val="Times New Roman"/>
      <family val="1"/>
      <charset val="204"/>
    </font>
    <font>
      <sz val="11"/>
      <color rgb="FF000000"/>
      <name val="Calibri"/>
      <family val="2"/>
      <charset val="204"/>
      <scheme val="minor"/>
    </font>
  </fonts>
  <fills count="3">
    <fill>
      <patternFill patternType="none"/>
    </fill>
    <fill>
      <patternFill patternType="gray125"/>
    </fill>
    <fill>
      <patternFill patternType="solid">
        <fgColor theme="0"/>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s>
  <cellStyleXfs count="4">
    <xf numFmtId="0" fontId="0" fillId="0" borderId="0"/>
    <xf numFmtId="0" fontId="2" fillId="0" borderId="0"/>
    <xf numFmtId="9" fontId="1" fillId="0" borderId="0" applyFont="0" applyFill="0" applyBorder="0" applyAlignment="0" applyProtection="0"/>
    <xf numFmtId="43" fontId="1" fillId="0" borderId="0" applyFont="0" applyFill="0" applyBorder="0" applyAlignment="0" applyProtection="0"/>
  </cellStyleXfs>
  <cellXfs count="57">
    <xf numFmtId="0" fontId="0" fillId="0" borderId="0" xfId="0"/>
    <xf numFmtId="0" fontId="0" fillId="0" borderId="1" xfId="0" applyBorder="1"/>
    <xf numFmtId="164" fontId="1" fillId="0" borderId="1" xfId="3" applyNumberFormat="1" applyFont="1" applyBorder="1"/>
    <xf numFmtId="14" fontId="0" fillId="0" borderId="1" xfId="0" applyNumberFormat="1" applyBorder="1"/>
    <xf numFmtId="9" fontId="1" fillId="0" borderId="1" xfId="2" applyFont="1" applyBorder="1"/>
    <xf numFmtId="0" fontId="6" fillId="0" borderId="0" xfId="0" applyFont="1"/>
    <xf numFmtId="0" fontId="5" fillId="2" borderId="3" xfId="0" applyFont="1" applyFill="1" applyBorder="1" applyAlignment="1">
      <alignment horizontal="left" vertical="center" wrapText="1"/>
    </xf>
    <xf numFmtId="0" fontId="5" fillId="2" borderId="6" xfId="0" applyFont="1" applyFill="1" applyBorder="1" applyAlignment="1">
      <alignment horizontal="left" vertical="center" wrapText="1"/>
    </xf>
    <xf numFmtId="0" fontId="5" fillId="2" borderId="6" xfId="0" applyFont="1" applyFill="1" applyBorder="1" applyAlignment="1" applyProtection="1">
      <alignment vertical="center" wrapText="1"/>
      <protection locked="0"/>
    </xf>
    <xf numFmtId="0" fontId="5" fillId="2" borderId="14" xfId="0" applyFont="1" applyFill="1" applyBorder="1" applyAlignment="1">
      <alignment horizontal="left" vertical="center" wrapText="1"/>
    </xf>
    <xf numFmtId="0" fontId="4" fillId="2" borderId="9" xfId="0" applyFont="1" applyFill="1" applyBorder="1"/>
    <xf numFmtId="0" fontId="7" fillId="2" borderId="3" xfId="0" applyFont="1" applyFill="1" applyBorder="1" applyAlignment="1">
      <alignment vertical="center" wrapText="1"/>
    </xf>
    <xf numFmtId="0" fontId="7" fillId="2" borderId="6" xfId="0" applyFont="1" applyFill="1" applyBorder="1" applyAlignment="1">
      <alignment vertical="center" wrapText="1"/>
    </xf>
    <xf numFmtId="0" fontId="7" fillId="2" borderId="14" xfId="0" applyFont="1" applyFill="1" applyBorder="1" applyAlignment="1">
      <alignment vertical="center" wrapText="1"/>
    </xf>
    <xf numFmtId="0" fontId="4" fillId="0" borderId="0" xfId="0" applyFont="1" applyFill="1" applyBorder="1"/>
    <xf numFmtId="0" fontId="6" fillId="0" borderId="0" xfId="0" applyFont="1" applyFill="1"/>
    <xf numFmtId="0" fontId="4" fillId="0" borderId="10" xfId="0" applyFont="1" applyFill="1" applyBorder="1"/>
    <xf numFmtId="0" fontId="7" fillId="2" borderId="20" xfId="0" applyFont="1" applyFill="1" applyBorder="1" applyAlignment="1">
      <alignment vertical="center" wrapText="1"/>
    </xf>
    <xf numFmtId="0" fontId="0" fillId="0" borderId="1" xfId="0" applyBorder="1" applyAlignment="1">
      <alignment horizontal="center" vertical="center"/>
    </xf>
    <xf numFmtId="9" fontId="1" fillId="0" borderId="1" xfId="2" applyFont="1" applyBorder="1" applyAlignment="1">
      <alignment horizontal="center" vertical="center"/>
    </xf>
    <xf numFmtId="164" fontId="1" fillId="0" borderId="1" xfId="3" applyNumberFormat="1" applyFont="1" applyBorder="1" applyAlignment="1">
      <alignment horizontal="center"/>
    </xf>
    <xf numFmtId="164" fontId="0" fillId="0" borderId="1" xfId="3" applyNumberFormat="1" applyFont="1" applyBorder="1" applyAlignment="1">
      <alignment horizontal="center" vertical="center"/>
    </xf>
    <xf numFmtId="0" fontId="0" fillId="0" borderId="1" xfId="0" applyBorder="1" applyAlignment="1">
      <alignment wrapText="1"/>
    </xf>
    <xf numFmtId="4" fontId="10" fillId="2" borderId="1" xfId="0" applyNumberFormat="1" applyFont="1" applyFill="1" applyBorder="1" applyAlignment="1">
      <alignment horizontal="center" vertical="center"/>
    </xf>
    <xf numFmtId="0" fontId="0" fillId="0" borderId="1" xfId="0" applyBorder="1" applyAlignment="1">
      <alignment horizontal="left" vertical="center" wrapText="1"/>
    </xf>
    <xf numFmtId="14" fontId="0" fillId="0" borderId="1" xfId="0" applyNumberFormat="1" applyBorder="1" applyAlignment="1">
      <alignment horizontal="left" vertical="center"/>
    </xf>
    <xf numFmtId="4" fontId="7" fillId="0" borderId="15" xfId="0" applyNumberFormat="1" applyFont="1" applyFill="1" applyBorder="1" applyAlignment="1">
      <alignment horizontal="center" vertical="center" wrapText="1"/>
    </xf>
    <xf numFmtId="4" fontId="7" fillId="0" borderId="16" xfId="0" applyNumberFormat="1" applyFont="1" applyFill="1" applyBorder="1" applyAlignment="1">
      <alignment horizontal="center" vertical="center" wrapText="1"/>
    </xf>
    <xf numFmtId="4" fontId="4" fillId="0" borderId="2" xfId="0" applyNumberFormat="1" applyFont="1" applyFill="1" applyBorder="1" applyAlignment="1">
      <alignment horizontal="center" vertical="center"/>
    </xf>
    <xf numFmtId="4" fontId="4" fillId="0" borderId="8" xfId="0" applyNumberFormat="1" applyFont="1" applyFill="1" applyBorder="1" applyAlignment="1">
      <alignment horizontal="center" vertical="center"/>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8" fillId="2" borderId="12" xfId="0" applyFont="1" applyFill="1" applyBorder="1" applyAlignment="1">
      <alignment horizontal="center" vertical="center"/>
    </xf>
    <xf numFmtId="0" fontId="8" fillId="2" borderId="13" xfId="0" applyFont="1" applyFill="1" applyBorder="1" applyAlignment="1">
      <alignment horizontal="center" vertical="center"/>
    </xf>
    <xf numFmtId="14" fontId="3" fillId="0" borderId="1" xfId="0" applyNumberFormat="1" applyFont="1" applyFill="1" applyBorder="1" applyAlignment="1">
      <alignment horizontal="center" vertical="center" wrapText="1"/>
    </xf>
    <xf numFmtId="14" fontId="3" fillId="0" borderId="7"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9" fillId="2" borderId="17" xfId="0" applyFont="1" applyFill="1" applyBorder="1" applyAlignment="1">
      <alignment horizontal="center" vertical="center" wrapText="1"/>
    </xf>
    <xf numFmtId="0" fontId="9" fillId="2" borderId="18" xfId="0" applyFont="1" applyFill="1" applyBorder="1" applyAlignment="1">
      <alignment horizontal="center" vertical="center" wrapText="1"/>
    </xf>
    <xf numFmtId="0" fontId="9" fillId="2" borderId="19" xfId="0" applyFont="1" applyFill="1" applyBorder="1" applyAlignment="1">
      <alignment horizontal="center" vertical="center" wrapText="1"/>
    </xf>
    <xf numFmtId="4" fontId="3" fillId="0" borderId="21" xfId="0" applyNumberFormat="1" applyFont="1" applyFill="1" applyBorder="1" applyAlignment="1">
      <alignment horizontal="center" vertical="center" wrapText="1"/>
    </xf>
    <xf numFmtId="4" fontId="3" fillId="0" borderId="22" xfId="0" applyNumberFormat="1"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49" fontId="3" fillId="0" borderId="7" xfId="0" applyNumberFormat="1" applyFont="1" applyFill="1" applyBorder="1" applyAlignment="1">
      <alignment horizontal="center" vertical="center" wrapText="1"/>
    </xf>
    <xf numFmtId="3" fontId="3" fillId="0" borderId="1" xfId="0" applyNumberFormat="1" applyFont="1" applyFill="1" applyBorder="1" applyAlignment="1">
      <alignment horizontal="center" vertical="center" wrapText="1"/>
    </xf>
    <xf numFmtId="3" fontId="3" fillId="0" borderId="7" xfId="0" applyNumberFormat="1" applyFont="1" applyFill="1" applyBorder="1" applyAlignment="1">
      <alignment horizontal="center" vertical="center" wrapText="1"/>
    </xf>
    <xf numFmtId="0" fontId="7" fillId="0" borderId="2" xfId="0" applyFont="1" applyFill="1" applyBorder="1" applyAlignment="1">
      <alignment horizontal="left" vertical="center" wrapText="1"/>
    </xf>
    <xf numFmtId="0" fontId="7" fillId="0" borderId="8" xfId="0" applyFont="1" applyFill="1" applyBorder="1" applyAlignment="1">
      <alignment horizontal="left" vertical="center" wrapText="1"/>
    </xf>
    <xf numFmtId="0" fontId="7" fillId="0" borderId="1" xfId="0" applyFont="1" applyFill="1" applyBorder="1" applyAlignment="1">
      <alignment horizontal="center" vertical="center" wrapText="1"/>
    </xf>
    <xf numFmtId="0" fontId="7" fillId="0" borderId="7" xfId="0" applyFont="1" applyFill="1" applyBorder="1" applyAlignment="1">
      <alignment horizontal="center" vertical="center" wrapText="1"/>
    </xf>
    <xf numFmtId="4" fontId="7" fillId="0" borderId="15" xfId="0" applyNumberFormat="1" applyFont="1" applyFill="1" applyBorder="1" applyAlignment="1">
      <alignment horizontal="left" vertical="center" wrapText="1"/>
    </xf>
    <xf numFmtId="4" fontId="7" fillId="0" borderId="16" xfId="0" applyNumberFormat="1" applyFont="1" applyFill="1" applyBorder="1" applyAlignment="1">
      <alignment horizontal="left" vertical="center" wrapText="1"/>
    </xf>
    <xf numFmtId="4" fontId="3" fillId="0" borderId="1" xfId="0" applyNumberFormat="1" applyFont="1" applyFill="1" applyBorder="1" applyAlignment="1">
      <alignment horizontal="center" vertical="center" wrapText="1"/>
    </xf>
    <xf numFmtId="4" fontId="3" fillId="0" borderId="7" xfId="0" applyNumberFormat="1" applyFont="1" applyFill="1" applyBorder="1" applyAlignment="1">
      <alignment horizontal="center" vertical="center" wrapText="1"/>
    </xf>
    <xf numFmtId="0" fontId="0" fillId="0" borderId="1" xfId="0" applyBorder="1" applyAlignment="1">
      <alignment horizontal="center"/>
    </xf>
  </cellXfs>
  <cellStyles count="4">
    <cellStyle name="Normal" xfId="1"/>
    <cellStyle name="Відсотковий" xfId="2" builtinId="5"/>
    <cellStyle name="Звичайний" xfId="0" builtinId="0"/>
    <cellStyle name="Фінансови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
  <sheetViews>
    <sheetView tabSelected="1" zoomScaleNormal="100" workbookViewId="0">
      <selection sqref="A1:C1"/>
    </sheetView>
  </sheetViews>
  <sheetFormatPr defaultRowHeight="12.75" x14ac:dyDescent="0.2"/>
  <cols>
    <col min="1" max="1" width="44.42578125" style="5" customWidth="1"/>
    <col min="2" max="2" width="31.85546875" style="15" customWidth="1"/>
    <col min="3" max="3" width="66.85546875" style="15" customWidth="1"/>
    <col min="4" max="16384" width="9.140625" style="5"/>
  </cols>
  <sheetData>
    <row r="1" spans="1:3" ht="44.25" customHeight="1" thickBot="1" x14ac:dyDescent="0.25">
      <c r="A1" s="32" t="s">
        <v>25</v>
      </c>
      <c r="B1" s="33"/>
      <c r="C1" s="34"/>
    </row>
    <row r="2" spans="1:3" ht="31.5" customHeight="1" thickBot="1" x14ac:dyDescent="0.25">
      <c r="A2" s="39" t="s">
        <v>34</v>
      </c>
      <c r="B2" s="40"/>
      <c r="C2" s="41"/>
    </row>
    <row r="3" spans="1:3" x14ac:dyDescent="0.2">
      <c r="A3" s="6" t="s">
        <v>0</v>
      </c>
      <c r="B3" s="30" t="s">
        <v>26</v>
      </c>
      <c r="C3" s="31"/>
    </row>
    <row r="4" spans="1:3" x14ac:dyDescent="0.2">
      <c r="A4" s="7" t="s">
        <v>1</v>
      </c>
      <c r="B4" s="37" t="s">
        <v>29</v>
      </c>
      <c r="C4" s="38"/>
    </row>
    <row r="5" spans="1:3" x14ac:dyDescent="0.2">
      <c r="A5" s="8" t="s">
        <v>2</v>
      </c>
      <c r="B5" s="35" t="s">
        <v>30</v>
      </c>
      <c r="C5" s="36"/>
    </row>
    <row r="6" spans="1:3" ht="25.5" x14ac:dyDescent="0.2">
      <c r="A6" s="8" t="s">
        <v>22</v>
      </c>
      <c r="B6" s="28">
        <v>1234783.72</v>
      </c>
      <c r="C6" s="29"/>
    </row>
    <row r="7" spans="1:3" ht="39.75" customHeight="1" thickBot="1" x14ac:dyDescent="0.25">
      <c r="A7" s="9" t="s">
        <v>10</v>
      </c>
      <c r="B7" s="26" t="s">
        <v>36</v>
      </c>
      <c r="C7" s="27"/>
    </row>
    <row r="8" spans="1:3" ht="13.5" thickBot="1" x14ac:dyDescent="0.25">
      <c r="A8" s="10"/>
      <c r="B8" s="14"/>
      <c r="C8" s="16"/>
    </row>
    <row r="9" spans="1:3" ht="31.5" customHeight="1" x14ac:dyDescent="0.2">
      <c r="A9" s="11" t="s">
        <v>11</v>
      </c>
      <c r="B9" s="42" t="s">
        <v>33</v>
      </c>
      <c r="C9" s="43"/>
    </row>
    <row r="10" spans="1:3" x14ac:dyDescent="0.2">
      <c r="A10" s="12" t="s">
        <v>12</v>
      </c>
      <c r="B10" s="44" t="s">
        <v>40</v>
      </c>
      <c r="C10" s="45"/>
    </row>
    <row r="11" spans="1:3" x14ac:dyDescent="0.2">
      <c r="A11" s="12" t="s">
        <v>13</v>
      </c>
      <c r="B11" s="37" t="s">
        <v>37</v>
      </c>
      <c r="C11" s="38"/>
    </row>
    <row r="12" spans="1:3" x14ac:dyDescent="0.2">
      <c r="A12" s="12" t="s">
        <v>23</v>
      </c>
      <c r="B12" s="37" t="s">
        <v>35</v>
      </c>
      <c r="C12" s="38"/>
    </row>
    <row r="13" spans="1:3" x14ac:dyDescent="0.2">
      <c r="A13" s="12" t="s">
        <v>14</v>
      </c>
      <c r="B13" s="46">
        <v>13088</v>
      </c>
      <c r="C13" s="47"/>
    </row>
    <row r="14" spans="1:3" x14ac:dyDescent="0.2">
      <c r="A14" s="12" t="s">
        <v>15</v>
      </c>
      <c r="B14" s="54">
        <v>1000</v>
      </c>
      <c r="C14" s="55"/>
    </row>
    <row r="15" spans="1:3" x14ac:dyDescent="0.2">
      <c r="A15" s="12" t="s">
        <v>16</v>
      </c>
      <c r="B15" s="54">
        <f>B13*B14</f>
        <v>13088000</v>
      </c>
      <c r="C15" s="55"/>
    </row>
    <row r="16" spans="1:3" x14ac:dyDescent="0.2">
      <c r="A16" s="12" t="s">
        <v>17</v>
      </c>
      <c r="B16" s="54">
        <v>58856736</v>
      </c>
      <c r="C16" s="55"/>
    </row>
    <row r="17" spans="1:3" x14ac:dyDescent="0.2">
      <c r="A17" s="12" t="s">
        <v>19</v>
      </c>
      <c r="B17" s="35">
        <v>42669</v>
      </c>
      <c r="C17" s="38"/>
    </row>
    <row r="18" spans="1:3" x14ac:dyDescent="0.2">
      <c r="A18" s="12" t="s">
        <v>18</v>
      </c>
      <c r="B18" s="37" t="s">
        <v>31</v>
      </c>
      <c r="C18" s="38"/>
    </row>
    <row r="19" spans="1:3" ht="37.5" customHeight="1" x14ac:dyDescent="0.2">
      <c r="A19" s="12" t="s">
        <v>20</v>
      </c>
      <c r="B19" s="48" t="s">
        <v>32</v>
      </c>
      <c r="C19" s="49"/>
    </row>
    <row r="20" spans="1:3" ht="25.5" x14ac:dyDescent="0.2">
      <c r="A20" s="12" t="s">
        <v>27</v>
      </c>
      <c r="B20" s="50" t="s">
        <v>38</v>
      </c>
      <c r="C20" s="51"/>
    </row>
    <row r="21" spans="1:3" ht="25.5" x14ac:dyDescent="0.2">
      <c r="A21" s="17" t="s">
        <v>21</v>
      </c>
      <c r="B21" s="54">
        <f>B16</f>
        <v>58856736</v>
      </c>
      <c r="C21" s="55"/>
    </row>
    <row r="22" spans="1:3" ht="379.5" customHeight="1" thickBot="1" x14ac:dyDescent="0.25">
      <c r="A22" s="13" t="s">
        <v>24</v>
      </c>
      <c r="B22" s="52" t="s">
        <v>39</v>
      </c>
      <c r="C22" s="53"/>
    </row>
  </sheetData>
  <mergeCells count="21">
    <mergeCell ref="B19:C19"/>
    <mergeCell ref="B20:C20"/>
    <mergeCell ref="B22:C22"/>
    <mergeCell ref="B21:C21"/>
    <mergeCell ref="B14:C14"/>
    <mergeCell ref="B15:C15"/>
    <mergeCell ref="B16:C16"/>
    <mergeCell ref="B17:C17"/>
    <mergeCell ref="B18:C18"/>
    <mergeCell ref="B9:C9"/>
    <mergeCell ref="B10:C10"/>
    <mergeCell ref="B11:C11"/>
    <mergeCell ref="B12:C12"/>
    <mergeCell ref="B13:C13"/>
    <mergeCell ref="B7:C7"/>
    <mergeCell ref="B6:C6"/>
    <mergeCell ref="B3:C3"/>
    <mergeCell ref="A1:C1"/>
    <mergeCell ref="B5:C5"/>
    <mergeCell ref="B4:C4"/>
    <mergeCell ref="A2:C2"/>
  </mergeCells>
  <dataValidations count="1">
    <dataValidation type="list" allowBlank="1" showInputMessage="1" showErrorMessage="1" sqref="A2:C2">
      <formula1>"цінні папери, що підлягають продажу на фондовій біржі, майнові права, що випливають з цінних паперів (у випадку наявності заборон, блокувань, обмежень НКЦПФР), дебіторська заборгованість (облігації, термін обігу яких завершився)"</formula1>
    </dataValidation>
  </dataValidations>
  <pageMargins left="0.23622047244094491" right="0.23622047244094491" top="0.74803149606299213" bottom="0.74803149606299213" header="0.31496062992125984" footer="0.31496062992125984"/>
  <pageSetup paperSize="9" scale="69"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0" sqref="E20"/>
    </sheetView>
  </sheetViews>
  <sheetFormatPr defaultRowHeight="15" x14ac:dyDescent="0.25"/>
  <cols>
    <col min="1" max="1" width="3.140625" bestFit="1" customWidth="1"/>
    <col min="2" max="2" width="17.7109375" bestFit="1" customWidth="1"/>
    <col min="3" max="3" width="19" bestFit="1" customWidth="1"/>
    <col min="4" max="4" width="29" customWidth="1"/>
    <col min="5" max="5" width="14.28515625" bestFit="1" customWidth="1"/>
    <col min="6" max="6" width="16.140625" customWidth="1"/>
  </cols>
  <sheetData>
    <row r="1" spans="1:6" x14ac:dyDescent="0.25">
      <c r="A1" s="56" t="s">
        <v>3</v>
      </c>
      <c r="B1" s="56"/>
      <c r="C1" s="56"/>
      <c r="D1" s="56"/>
      <c r="E1" s="56"/>
      <c r="F1" s="56"/>
    </row>
    <row r="2" spans="1:6" x14ac:dyDescent="0.25">
      <c r="A2" s="1" t="s">
        <v>4</v>
      </c>
      <c r="B2" s="1" t="s">
        <v>5</v>
      </c>
      <c r="C2" s="1" t="s">
        <v>6</v>
      </c>
      <c r="D2" s="1" t="s">
        <v>7</v>
      </c>
      <c r="E2" s="1" t="s">
        <v>8</v>
      </c>
      <c r="F2" s="1" t="s">
        <v>9</v>
      </c>
    </row>
    <row r="3" spans="1:6" x14ac:dyDescent="0.25">
      <c r="A3" s="18"/>
      <c r="B3" s="25" t="s">
        <v>28</v>
      </c>
      <c r="C3" s="23"/>
      <c r="D3" s="19"/>
      <c r="E3" s="21"/>
      <c r="F3" s="24"/>
    </row>
    <row r="4" spans="1:6" x14ac:dyDescent="0.25">
      <c r="A4" s="1"/>
      <c r="B4" s="3"/>
      <c r="C4" s="2"/>
      <c r="D4" s="4"/>
      <c r="E4" s="20"/>
      <c r="F4" s="22"/>
    </row>
    <row r="5" spans="1:6" x14ac:dyDescent="0.25">
      <c r="A5" s="1"/>
      <c r="B5" s="3"/>
      <c r="C5" s="2"/>
      <c r="D5" s="4"/>
      <c r="E5" s="2"/>
      <c r="F5" s="1"/>
    </row>
    <row r="6" spans="1:6" x14ac:dyDescent="0.25">
      <c r="A6" s="1"/>
      <c r="B6" s="3"/>
      <c r="C6" s="2"/>
      <c r="D6" s="4"/>
      <c r="E6" s="2"/>
      <c r="F6" s="1"/>
    </row>
    <row r="7" spans="1:6" x14ac:dyDescent="0.25">
      <c r="A7" s="1"/>
      <c r="B7" s="3"/>
      <c r="C7" s="2"/>
      <c r="D7" s="4"/>
      <c r="E7" s="2"/>
      <c r="F7" s="1"/>
    </row>
    <row r="8" spans="1:6" x14ac:dyDescent="0.25">
      <c r="A8" s="1"/>
      <c r="B8" s="3"/>
      <c r="C8" s="2"/>
      <c r="D8" s="4"/>
      <c r="E8" s="2"/>
      <c r="F8" s="1"/>
    </row>
    <row r="9" spans="1:6" x14ac:dyDescent="0.25">
      <c r="A9" s="1"/>
      <c r="B9" s="3"/>
      <c r="C9" s="2"/>
      <c r="D9" s="4"/>
      <c r="E9" s="2"/>
      <c r="F9" s="1"/>
    </row>
    <row r="10" spans="1:6" x14ac:dyDescent="0.25">
      <c r="A10" s="1"/>
      <c r="B10" s="3"/>
      <c r="C10" s="2"/>
      <c r="D10" s="4"/>
      <c r="E10" s="2"/>
      <c r="F10" s="1"/>
    </row>
    <row r="11" spans="1:6" x14ac:dyDescent="0.25">
      <c r="A11" s="1"/>
      <c r="B11" s="3"/>
      <c r="C11" s="2"/>
      <c r="D11" s="4"/>
      <c r="E11" s="2"/>
      <c r="F11" s="1"/>
    </row>
    <row r="12" spans="1:6" x14ac:dyDescent="0.25">
      <c r="A12" s="1"/>
      <c r="B12" s="3"/>
      <c r="C12" s="2"/>
      <c r="D12" s="4"/>
      <c r="E12" s="2"/>
      <c r="F12" s="1"/>
    </row>
    <row r="13" spans="1:6" x14ac:dyDescent="0.25">
      <c r="A13" s="1"/>
      <c r="B13" s="3"/>
      <c r="C13" s="2"/>
      <c r="D13" s="4"/>
      <c r="E13" s="2"/>
      <c r="F13" s="1"/>
    </row>
    <row r="14" spans="1:6" x14ac:dyDescent="0.25">
      <c r="A14" s="1"/>
      <c r="B14" s="3"/>
      <c r="C14" s="2"/>
      <c r="D14" s="4"/>
      <c r="E14" s="2"/>
      <c r="F14" s="1"/>
    </row>
    <row r="15" spans="1:6" x14ac:dyDescent="0.25">
      <c r="A15" s="1"/>
      <c r="B15" s="3"/>
      <c r="C15" s="2"/>
      <c r="D15" s="4"/>
      <c r="E15" s="2"/>
      <c r="F15" s="1"/>
    </row>
    <row r="16" spans="1:6" x14ac:dyDescent="0.25">
      <c r="A16" s="1"/>
      <c r="B16" s="3"/>
      <c r="C16" s="2"/>
      <c r="D16" s="4"/>
      <c r="E16" s="2"/>
      <c r="F16" s="1"/>
    </row>
    <row r="17" spans="1:6" x14ac:dyDescent="0.25">
      <c r="A17" s="1"/>
      <c r="B17" s="3"/>
      <c r="C17" s="2"/>
      <c r="D17" s="4"/>
      <c r="E17" s="2"/>
      <c r="F17" s="1"/>
    </row>
  </sheetData>
  <mergeCells count="1">
    <mergeCell ref="A1:F1"/>
  </mergeCells>
  <pageMargins left="0.70866141732283472" right="0.70866141732283472" top="0.74803149606299213" bottom="0.74803149606299213" header="0.31496062992125984" footer="0.31496062992125984"/>
  <pageSetup paperSize="9" scale="87"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2</vt:i4>
      </vt:variant>
    </vt:vector>
  </HeadingPairs>
  <TitlesOfParts>
    <vt:vector size="2" baseType="lpstr">
      <vt:lpstr>5.1.</vt:lpstr>
      <vt:lpstr>5.2.</vt:lpstr>
    </vt:vector>
  </TitlesOfParts>
  <Company>USN Team</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Danylishyn</dc:creator>
  <cp:lastModifiedBy>Manov</cp:lastModifiedBy>
  <cp:lastPrinted>2020-06-17T07:48:43Z</cp:lastPrinted>
  <dcterms:created xsi:type="dcterms:W3CDTF">2016-08-08T10:54:49Z</dcterms:created>
  <dcterms:modified xsi:type="dcterms:W3CDTF">2020-07-02T08:22:03Z</dcterms:modified>
</cp:coreProperties>
</file>