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ПІБ\20230301_ПІБ_Одеса\ППА\Верхньодніпровськ, проспект Леніна (Шевченка)\"/>
    </mc:Choice>
  </mc:AlternateContent>
  <bookViews>
    <workbookView xWindow="0" yWindow="0" windowWidth="11130" windowHeight="10395"/>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D15" i="9" l="1"/>
  <c r="D14" i="9"/>
  <c r="D13" i="9"/>
</calcChain>
</file>

<file path=xl/sharedStrings.xml><?xml version="1.0" encoding="utf-8"?>
<sst xmlns="http://schemas.openxmlformats.org/spreadsheetml/2006/main" count="62" uniqueCount="50">
  <si>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</si>
  <si>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</si>
  <si>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</si>
  <si>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</si>
  <si>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</si>
  <si>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</si>
  <si>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</si>
  <si>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</si>
  <si>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</si>
  <si>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</si>
  <si>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</si>
  <si>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</si>
  <si>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</si>
  <si>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</si>
  <si>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</si>
  <si>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</si>
  <si>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</si>
  <si>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</si>
  <si>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</si>
  <si>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</si>
  <si>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</si>
  <si>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</si>
  <si>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</si>
  <si>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</si>
  <si>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</si>
  <si>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</si>
  <si>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</si>
  <si>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</si>
  <si>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</si>
  <si>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</si>
  <si>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</si>
  <si>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</si>
  <si>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</si>
  <si>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</si>
  <si>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</si>
  <si>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</si>
  <si>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</si>
  <si>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</si>
  <si>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комерційна нерухомість</t>
  </si>
  <si>
    <t>офіс</t>
  </si>
  <si>
    <t>ПАТ "Промінвестбанк"</t>
  </si>
  <si>
    <t>ні</t>
  </si>
  <si>
    <t>так</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</si>
  <si>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</si>
  <si>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</si>
  <si>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Нерухомість (будівлі та споруди)</t>
  </si>
  <si>
    <t>1 649 078,00 грн без ПДВ</t>
  </si>
  <si>
    <t>Не відбулися у зв`язку з відсутністю учасників</t>
  </si>
  <si>
    <t>Будівля банку, загальною площею 1 338,9 кв.м, за адресою: Дніпропетровська обл., Верхньодніпровський р., м. Верхньодніпровськ, проспект Шевченка (Леніна), будинок 38, реєстраційний номер об'єкту нерухомого майна: 31092570</t>
  </si>
  <si>
    <t>Дніпропетровська обл., Верхньодніпровський р., м. Верхньодніпровськ, проспект Шевченка (Леніна), будинок 38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</si>
</sst>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_-;_-* &quot;-&quot;??_₴_-;_-@_-"/>
    <numFmt numFmtId="165" formatCode="_-* #,##0_₴_-;\-* #,##0_₴_-;_-* &quot;-&quot;??_₴_-;_-@_-"/>
    <numFmt numFmtId="166" formatCode="#,##0.00_р_."/>
    <numFmt numFmtId="167" formatCode="#,##0.0"/>
  </numFmts>
  <fonts count="15"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s>
  <fills count="2">
    <fill>
      <patternFill patternType="none"/>
    </fill>
    <fill>
      <patternFill patternType="gray125"/>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5">
    <xf numFmtId="0" fontId="0" fillId="0" borderId="0"/>
    <xf numFmtId="0" fontId="1" fillId="0" borderId="0"/>
    <xf numFmtId="164"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84">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5" fontId="7" fillId="0" borderId="18" xfId="2" applyNumberFormat="1" applyFont="1" applyBorder="1"/>
    <xf numFmtId="9" fontId="7" fillId="0" borderId="18" xfId="3" applyFont="1" applyBorder="1"/>
    <xf numFmtId="0" fontId="7" fillId="0" borderId="19" xfId="0" applyFont="1" applyBorder="1"/>
    <xf numFmtId="14" fontId="7" fillId="0" borderId="0" xfId="0" applyNumberFormat="1" applyFont="1" applyAlignment="1">
      <alignment vertical="center"/>
    </xf>
    <xf numFmtId="0" fontId="7" fillId="0" borderId="0" xfId="0" applyFont="1" applyAlignment="1">
      <alignment wrapText="1"/>
    </xf>
    <xf numFmtId="0" fontId="7" fillId="0" borderId="0" xfId="0" applyFont="1" applyAlignment="1">
      <alignment horizontal="center" wrapText="1"/>
    </xf>
    <xf numFmtId="0" fontId="7" fillId="0" borderId="0" xfId="0" applyFont="1" applyBorder="1" applyAlignment="1">
      <alignment wrapText="1"/>
    </xf>
    <xf numFmtId="14" fontId="7" fillId="0" borderId="1" xfId="0" applyNumberFormat="1" applyFont="1" applyBorder="1" applyAlignment="1">
      <alignment horizontal="center" vertical="center"/>
    </xf>
    <xf numFmtId="0" fontId="7" fillId="0" borderId="11" xfId="0" applyFont="1" applyBorder="1" applyAlignment="1">
      <alignment horizontal="center" vertical="center" wrapText="1"/>
    </xf>
    <xf numFmtId="0" fontId="4" fillId="0" borderId="20" xfId="0" applyFont="1" applyFill="1" applyBorder="1" applyAlignment="1" applyProtection="1">
      <alignment horizontal="left" vertical="center" wrapText="1"/>
    </xf>
    <xf numFmtId="0" fontId="4" fillId="0" borderId="10" xfId="0" applyFont="1" applyFill="1" applyBorder="1" applyAlignment="1" applyProtection="1">
      <alignment horizontal="left" vertical="center" wrapText="1"/>
    </xf>
    <xf numFmtId="0" fontId="7" fillId="0" borderId="11" xfId="0" applyFont="1" applyFill="1" applyBorder="1" applyAlignment="1" applyProtection="1">
      <alignment horizontal="center" vertical="center" wrapText="1"/>
    </xf>
    <xf numFmtId="167" fontId="7" fillId="0" borderId="11" xfId="0" applyNumberFormat="1" applyFont="1" applyFill="1" applyBorder="1" applyAlignment="1" applyProtection="1">
      <alignment horizontal="center" vertical="center" wrapText="1"/>
    </xf>
    <xf numFmtId="164" fontId="7" fillId="0" borderId="11" xfId="0" applyNumberFormat="1" applyFont="1" applyFill="1" applyBorder="1" applyAlignment="1" applyProtection="1">
      <alignment horizontal="center" vertical="center" wrapText="1"/>
    </xf>
    <xf numFmtId="0" fontId="8" fillId="0" borderId="10" xfId="0" applyFont="1" applyFill="1" applyBorder="1" applyAlignment="1">
      <alignment horizontal="left" vertical="center" wrapText="1"/>
    </xf>
    <xf numFmtId="0" fontId="4" fillId="0" borderId="13" xfId="0" applyFont="1" applyFill="1" applyBorder="1" applyAlignment="1" applyProtection="1">
      <alignment horizontal="center" vertical="center" wrapText="1"/>
    </xf>
    <xf numFmtId="0" fontId="4" fillId="0" borderId="10" xfId="0" applyFont="1" applyFill="1" applyBorder="1" applyAlignment="1" applyProtection="1">
      <alignment wrapText="1"/>
    </xf>
    <xf numFmtId="14" fontId="4" fillId="0" borderId="10" xfId="0" applyNumberFormat="1" applyFont="1" applyFill="1" applyBorder="1" applyAlignment="1">
      <alignment wrapText="1"/>
    </xf>
    <xf numFmtId="14" fontId="4" fillId="0" borderId="17" xfId="0" applyNumberFormat="1" applyFont="1" applyFill="1" applyBorder="1" applyAlignment="1">
      <alignment wrapText="1"/>
    </xf>
    <xf numFmtId="14" fontId="6" fillId="0" borderId="21" xfId="0" applyNumberFormat="1" applyFont="1" applyFill="1" applyBorder="1" applyAlignment="1" applyProtection="1">
      <alignment horizontal="center" vertical="center" wrapText="1"/>
    </xf>
    <xf numFmtId="0" fontId="4" fillId="0" borderId="10" xfId="0" applyFont="1" applyFill="1" applyBorder="1" applyAlignment="1" applyProtection="1">
      <alignment vertical="center" wrapText="1"/>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4" fillId="0" borderId="12" xfId="0" applyFont="1" applyFill="1" applyBorder="1" applyAlignment="1" applyProtection="1">
      <alignment horizontal="center" wrapText="1"/>
    </xf>
    <xf numFmtId="0" fontId="4" fillId="0" borderId="13" xfId="0" applyFont="1" applyFill="1" applyBorder="1" applyAlignment="1" applyProtection="1">
      <alignment horizontal="center" wrapText="1"/>
    </xf>
    <xf numFmtId="0" fontId="7" fillId="0" borderId="0" xfId="0" applyFont="1" applyAlignment="1">
      <alignment horizontal="left" vertical="center" wrapText="1"/>
    </xf>
    <xf numFmtId="14" fontId="14"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3" fillId="0" borderId="1" xfId="0" applyNumberFormat="1" applyFont="1" applyBorder="1" applyAlignment="1">
      <alignment horizontal="center" vertical="center" wrapText="1"/>
    </xf>
    <xf numFmtId="14" fontId="9" fillId="0" borderId="22" xfId="4" applyNumberFormat="1" applyFont="1" applyFill="1" applyBorder="1" applyAlignment="1" applyProtection="1">
      <alignment horizontal="center" vertical="center" wrapText="1"/>
    </xf>
    <xf numFmtId="14" fontId="9" fillId="0" borderId="21" xfId="4" applyNumberFormat="1" applyFont="1" applyFill="1" applyBorder="1" applyAlignment="1" applyProtection="1">
      <alignment horizontal="center" vertical="center" wrapText="1"/>
    </xf>
    <xf numFmtId="14" fontId="9" fillId="0" borderId="23" xfId="4" applyNumberFormat="1" applyFont="1" applyFill="1" applyBorder="1" applyAlignment="1" applyProtection="1">
      <alignment horizontal="center" vertical="center" wrapText="1"/>
    </xf>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6" fontId="7" fillId="0" borderId="14" xfId="0" applyNumberFormat="1" applyFont="1" applyFill="1" applyBorder="1" applyAlignment="1">
      <alignment horizontal="center" vertical="center"/>
    </xf>
    <xf numFmtId="166" fontId="7" fillId="0" borderId="16" xfId="0" applyNumberFormat="1" applyFont="1" applyFill="1" applyBorder="1" applyAlignment="1">
      <alignment horizontal="center" vertical="center"/>
    </xf>
    <xf numFmtId="166" fontId="7" fillId="0" borderId="15" xfId="0" applyNumberFormat="1" applyFont="1" applyFill="1" applyBorder="1" applyAlignment="1">
      <alignment horizontal="center"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7" xfId="0" applyFont="1" applyFill="1" applyBorder="1" applyAlignment="1">
      <alignment horizontal="center"/>
    </xf>
    <xf numFmtId="0" fontId="7" fillId="0" borderId="9" xfId="0" applyFont="1" applyFill="1" applyBorder="1" applyAlignment="1">
      <alignment horizontal="center"/>
    </xf>
    <xf numFmtId="0" fontId="7" fillId="0" borderId="8" xfId="0" applyFont="1" applyFill="1" applyBorder="1" applyAlignment="1">
      <alignment horizont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7" fillId="0" borderId="12" xfId="0" applyFont="1" applyFill="1" applyBorder="1" applyAlignment="1">
      <alignment horizontal="center"/>
    </xf>
    <xf numFmtId="0" fontId="7" fillId="0" borderId="3" xfId="0" applyFont="1" applyFill="1" applyBorder="1" applyAlignment="1">
      <alignment horizontal="center"/>
    </xf>
    <xf numFmtId="0" fontId="7" fillId="0" borderId="13" xfId="0" applyFont="1" applyFill="1" applyBorder="1" applyAlignment="1">
      <alignment horizont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14" fontId="7" fillId="0" borderId="12" xfId="0" applyNumberFormat="1" applyFont="1" applyFill="1" applyBorder="1" applyAlignment="1">
      <alignment horizontal="center"/>
    </xf>
    <xf numFmtId="14" fontId="7" fillId="0" borderId="3" xfId="0" applyNumberFormat="1" applyFont="1" applyFill="1" applyBorder="1" applyAlignment="1">
      <alignment horizontal="center"/>
    </xf>
    <xf numFmtId="14" fontId="7" fillId="0" borderId="13" xfId="0" applyNumberFormat="1" applyFont="1" applyFill="1" applyBorder="1" applyAlignment="1">
      <alignment horizont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4" fontId="7" fillId="0" borderId="1" xfId="0" applyNumberFormat="1" applyFont="1" applyBorder="1" applyAlignment="1">
      <alignment horizontal="center" vertical="center"/>
    </xf>
    <xf numFmtId="9" fontId="7" fillId="0" borderId="1" xfId="3" applyFont="1" applyBorder="1" applyAlignment="1">
      <alignment horizontal="center" vertical="center"/>
    </xf>
    <xf numFmtId="165" fontId="7" fillId="0" borderId="1" xfId="2" applyNumberFormat="1" applyFont="1" applyBorder="1" applyAlignment="1">
      <alignment horizontal="center" vertical="center"/>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jpeg"/><Relationship Id="rId3" Type="http://schemas.openxmlformats.org/officeDocument/2006/relationships/image" Target="../media/image4.jpg"/><Relationship Id="rId7" Type="http://schemas.openxmlformats.org/officeDocument/2006/relationships/image" Target="../media/image8.jpeg"/><Relationship Id="rId2" Type="http://schemas.openxmlformats.org/officeDocument/2006/relationships/image" Target="../media/image3.jpg"/><Relationship Id="rId1" Type="http://schemas.openxmlformats.org/officeDocument/2006/relationships/image" Target="../media/image2.jpg"/><Relationship Id="rId6" Type="http://schemas.openxmlformats.org/officeDocument/2006/relationships/image" Target="../media/image7.jpeg"/><Relationship Id="rId5" Type="http://schemas.openxmlformats.org/officeDocument/2006/relationships/image" Target="../media/image6.jpg"/><Relationship Id="rId4" Type="http://schemas.openxmlformats.org/officeDocument/2006/relationships/image" Target="../media/image5.jpg"/></Relationships>
</file>

<file path=xl/drawings/drawing1.xml><?xml version="1.0" encoding="utf-8"?>
<xdr:wsDr xmlns:xdr="http://schemas.openxmlformats.org/drawingml/2006/spreadsheetDrawing" xmlns:a="http://schemas.openxmlformats.org/drawingml/2006/main">
  <xdr:twoCellAnchor editAs="oneCell">
    <xdr:from>
      <xdr:col>2</xdr:col>
      <xdr:colOff>3249085</xdr:colOff>
      <xdr:row>1</xdr:row>
      <xdr:rowOff>116417</xdr:rowOff>
    </xdr:from>
    <xdr:to>
      <xdr:col>2</xdr:col>
      <xdr:colOff>4453592</xdr:colOff>
      <xdr:row>1</xdr:row>
      <xdr:rowOff>354542</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032502" y="254000"/>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318845</xdr:colOff>
      <xdr:row>1</xdr:row>
      <xdr:rowOff>579854</xdr:rowOff>
    </xdr:from>
    <xdr:to>
      <xdr:col>6</xdr:col>
      <xdr:colOff>52113</xdr:colOff>
      <xdr:row>11</xdr:row>
      <xdr:rowOff>95250</xdr:rowOff>
    </xdr:to>
    <xdr:pic>
      <xdr:nvPicPr>
        <xdr:cNvPr id="2"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318845" y="779879"/>
          <a:ext cx="3219418" cy="181092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410041</xdr:colOff>
      <xdr:row>2</xdr:row>
      <xdr:rowOff>13841</xdr:rowOff>
    </xdr:from>
    <xdr:to>
      <xdr:col>16</xdr:col>
      <xdr:colOff>605568</xdr:colOff>
      <xdr:row>11</xdr:row>
      <xdr:rowOff>123824</xdr:rowOff>
    </xdr:to>
    <xdr:pic>
      <xdr:nvPicPr>
        <xdr:cNvPr id="4" name="Рисунок 3"/>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6944191" y="794891"/>
          <a:ext cx="3243527" cy="18244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155476</xdr:colOff>
      <xdr:row>2</xdr:row>
      <xdr:rowOff>3521</xdr:rowOff>
    </xdr:from>
    <xdr:to>
      <xdr:col>11</xdr:col>
      <xdr:colOff>338796</xdr:colOff>
      <xdr:row>11</xdr:row>
      <xdr:rowOff>106638</xdr:rowOff>
    </xdr:to>
    <xdr:pic>
      <xdr:nvPicPr>
        <xdr:cNvPr id="5" name="Рисунок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bwMode="auto">
        <a:xfrm>
          <a:off x="3641626" y="784571"/>
          <a:ext cx="3231320" cy="181761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17</xdr:col>
      <xdr:colOff>102080</xdr:colOff>
      <xdr:row>2</xdr:row>
      <xdr:rowOff>4664</xdr:rowOff>
    </xdr:from>
    <xdr:to>
      <xdr:col>19</xdr:col>
      <xdr:colOff>315552</xdr:colOff>
      <xdr:row>15</xdr:row>
      <xdr:rowOff>75137</xdr:rowOff>
    </xdr:to>
    <xdr:pic>
      <xdr:nvPicPr>
        <xdr:cNvPr id="8" name="Рисунок 7"/>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bwMode="auto">
        <a:xfrm>
          <a:off x="10293830" y="785714"/>
          <a:ext cx="1432672" cy="25469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19</xdr:col>
      <xdr:colOff>419662</xdr:colOff>
      <xdr:row>2</xdr:row>
      <xdr:rowOff>7242</xdr:rowOff>
    </xdr:from>
    <xdr:to>
      <xdr:col>22</xdr:col>
      <xdr:colOff>10929</xdr:colOff>
      <xdr:row>15</xdr:row>
      <xdr:rowOff>55306</xdr:rowOff>
    </xdr:to>
    <xdr:pic>
      <xdr:nvPicPr>
        <xdr:cNvPr id="13" name="Рисунок 12"/>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bwMode="auto">
        <a:xfrm>
          <a:off x="11830612" y="788292"/>
          <a:ext cx="1420067" cy="25245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28575</xdr:colOff>
      <xdr:row>14</xdr:row>
      <xdr:rowOff>38100</xdr:rowOff>
    </xdr:from>
    <xdr:to>
      <xdr:col>8</xdr:col>
      <xdr:colOff>142875</xdr:colOff>
      <xdr:row>27</xdr:row>
      <xdr:rowOff>123825</xdr:rowOff>
    </xdr:to>
    <xdr:pic>
      <xdr:nvPicPr>
        <xdr:cNvPr id="9" name="Рисунок 8"/>
        <xdr:cNvPicPr>
          <a:picLocks noChangeAspect="1" noChangeArrowheads="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l="2021" t="7469" r="16389" b="27711"/>
        <a:stretch/>
      </xdr:blipFill>
      <xdr:spPr bwMode="auto">
        <a:xfrm>
          <a:off x="466725" y="3105150"/>
          <a:ext cx="4381500" cy="2562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219075</xdr:colOff>
      <xdr:row>14</xdr:row>
      <xdr:rowOff>57150</xdr:rowOff>
    </xdr:from>
    <xdr:to>
      <xdr:col>15</xdr:col>
      <xdr:colOff>85829</xdr:colOff>
      <xdr:row>27</xdr:row>
      <xdr:rowOff>171450</xdr:rowOff>
    </xdr:to>
    <xdr:pic>
      <xdr:nvPicPr>
        <xdr:cNvPr id="11" name="Рисунок 10"/>
        <xdr:cNvPicPr>
          <a:picLocks noChangeAspect="1" noChangeArrowheads="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4299" t="9666" r="8482" b="22304"/>
        <a:stretch/>
      </xdr:blipFill>
      <xdr:spPr bwMode="auto">
        <a:xfrm>
          <a:off x="4924425" y="3124200"/>
          <a:ext cx="4133954" cy="2590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15</xdr:col>
      <xdr:colOff>219074</xdr:colOff>
      <xdr:row>16</xdr:row>
      <xdr:rowOff>38100</xdr:rowOff>
    </xdr:from>
    <xdr:to>
      <xdr:col>21</xdr:col>
      <xdr:colOff>237094</xdr:colOff>
      <xdr:row>28</xdr:row>
      <xdr:rowOff>57150</xdr:rowOff>
    </xdr:to>
    <xdr:pic>
      <xdr:nvPicPr>
        <xdr:cNvPr id="12" name="Рисунок 11"/>
        <xdr:cNvPicPr>
          <a:picLocks noChangeAspect="1" noChangeArrowheads="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l="2240" t="8551" r="13393" b="22677"/>
        <a:stretch/>
      </xdr:blipFill>
      <xdr:spPr bwMode="auto">
        <a:xfrm>
          <a:off x="9191624" y="3486150"/>
          <a:ext cx="3675620" cy="23050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5"/>
  <sheetViews>
    <sheetView tabSelected="1" zoomScale="90" zoomScaleNormal="90" workbookViewId="0">
      <selection activeCell="F9" sqref="F9"/>
    </sheetView>
  </sheetViews>
  <sheetFormatPr defaultRowHeight="15.75" x14ac:dyDescent="0.25"/>
  <cols>
    <col min="1" max="1" width="1.140625" style="20" customWidth="1"/>
    <col min="2" max="2" width="40.5703125" style="20" customWidth="1"/>
    <col min="3" max="3" width="67.140625" style="20" customWidth="1"/>
    <col min="4" max="16384" width="9.140625" style="20"/>
  </cols>
  <sheetData>
    <row r="1" spans="1:4" ht="10.5" customHeight="1" thickBot="1" x14ac:dyDescent="0.3"/>
    <row r="2" spans="1:4" ht="36.75" customHeight="1" thickBot="1" x14ac:dyDescent="0.3">
      <c r="A2" s="22"/>
      <c r="B2" s="37" t="s">
        <v>45</v>
      </c>
      <c r="C2" s="38"/>
      <c r="D2" s="21"/>
    </row>
    <row r="3" spans="1:4" x14ac:dyDescent="0.25">
      <c r="A3" s="22"/>
      <c r="B3" s="25" t="s">
        <v>10</v>
      </c>
      <c r="C3" s="35" t="s">
        <v>40</v>
      </c>
      <c r="D3" s="21"/>
    </row>
    <row r="4" spans="1:4" x14ac:dyDescent="0.25">
      <c r="A4" s="22"/>
      <c r="B4" s="39" t="s">
        <v>11</v>
      </c>
      <c r="C4" s="40"/>
      <c r="D4" s="21"/>
    </row>
    <row r="5" spans="1:4" ht="31.5" x14ac:dyDescent="0.25">
      <c r="A5" s="22"/>
      <c r="B5" s="30" t="s">
        <v>28</v>
      </c>
      <c r="C5" s="31">
        <v>1</v>
      </c>
      <c r="D5" s="21"/>
    </row>
    <row r="6" spans="1:4" ht="63" x14ac:dyDescent="0.25">
      <c r="A6" s="22"/>
      <c r="B6" s="26" t="s">
        <v>12</v>
      </c>
      <c r="C6" s="27" t="s">
        <v>48</v>
      </c>
    </row>
    <row r="7" spans="1:4" ht="18.75" customHeight="1" x14ac:dyDescent="0.25">
      <c r="A7" s="22"/>
      <c r="B7" s="26" t="s">
        <v>13</v>
      </c>
      <c r="C7" s="27" t="s">
        <v>38</v>
      </c>
    </row>
    <row r="8" spans="1:4" x14ac:dyDescent="0.25">
      <c r="A8" s="22"/>
      <c r="B8" s="26" t="s">
        <v>14</v>
      </c>
      <c r="C8" s="27" t="s">
        <v>39</v>
      </c>
    </row>
    <row r="9" spans="1:4" ht="30" customHeight="1" x14ac:dyDescent="0.25">
      <c r="A9" s="22"/>
      <c r="B9" s="26" t="s">
        <v>15</v>
      </c>
      <c r="C9" s="27" t="s">
        <v>49</v>
      </c>
    </row>
    <row r="10" spans="1:4" ht="14.25" customHeight="1" x14ac:dyDescent="0.25">
      <c r="A10" s="22"/>
      <c r="B10" s="26" t="s">
        <v>16</v>
      </c>
      <c r="C10" s="28">
        <v>1338.9</v>
      </c>
    </row>
    <row r="11" spans="1:4" ht="18" customHeight="1" x14ac:dyDescent="0.25">
      <c r="A11" s="22"/>
      <c r="B11" s="26" t="s">
        <v>17</v>
      </c>
      <c r="C11" s="27" t="s">
        <v>41</v>
      </c>
    </row>
    <row r="12" spans="1:4" ht="84.75" customHeight="1" x14ac:dyDescent="0.25">
      <c r="A12" s="22"/>
      <c r="B12" s="36" t="s">
        <v>21</v>
      </c>
      <c r="C12" s="27" t="s">
        <v>41</v>
      </c>
    </row>
    <row r="13" spans="1:4" ht="31.5" x14ac:dyDescent="0.25">
      <c r="A13" s="22"/>
      <c r="B13" s="32" t="s">
        <v>18</v>
      </c>
      <c r="C13" s="29" t="s">
        <v>41</v>
      </c>
    </row>
    <row r="14" spans="1:4" ht="31.5" x14ac:dyDescent="0.25">
      <c r="A14" s="22"/>
      <c r="B14" s="26" t="s">
        <v>32</v>
      </c>
      <c r="C14" s="29" t="s">
        <v>41</v>
      </c>
    </row>
    <row r="15" spans="1:4" ht="31.5" x14ac:dyDescent="0.25">
      <c r="A15" s="22"/>
      <c r="B15" s="26" t="s">
        <v>33</v>
      </c>
      <c r="C15" s="27" t="s">
        <v>42</v>
      </c>
    </row>
    <row r="16" spans="1:4" ht="15" customHeight="1" x14ac:dyDescent="0.25">
      <c r="A16" s="22"/>
      <c r="B16" s="39" t="s">
        <v>20</v>
      </c>
      <c r="C16" s="40"/>
    </row>
    <row r="17" spans="1:3" ht="15" customHeight="1" x14ac:dyDescent="0.25">
      <c r="A17" s="22"/>
      <c r="B17" s="33" t="s">
        <v>29</v>
      </c>
      <c r="C17" s="45" t="s">
        <v>19</v>
      </c>
    </row>
    <row r="18" spans="1:3" x14ac:dyDescent="0.25">
      <c r="A18" s="22"/>
      <c r="B18" s="33" t="s">
        <v>30</v>
      </c>
      <c r="C18" s="46"/>
    </row>
    <row r="19" spans="1:3" ht="15" customHeight="1" thickBot="1" x14ac:dyDescent="0.3">
      <c r="A19" s="22"/>
      <c r="B19" s="34" t="s">
        <v>31</v>
      </c>
      <c r="C19" s="47"/>
    </row>
    <row r="20" spans="1:3" x14ac:dyDescent="0.25">
      <c r="A20" s="22"/>
    </row>
    <row r="21" spans="1:3" ht="49.5" customHeight="1" x14ac:dyDescent="0.25">
      <c r="A21" s="22"/>
      <c r="B21" s="41" t="s">
        <v>27</v>
      </c>
      <c r="C21" s="41"/>
    </row>
    <row r="22" spans="1:3" ht="93" customHeight="1" x14ac:dyDescent="0.25">
      <c r="B22" s="43" t="s">
        <v>34</v>
      </c>
      <c r="C22" s="43"/>
    </row>
    <row r="23" spans="1:3" ht="65.25" customHeight="1" x14ac:dyDescent="0.25">
      <c r="B23" s="44" t="s">
        <v>35</v>
      </c>
      <c r="C23" s="44"/>
    </row>
    <row r="24" spans="1:3" ht="33" customHeight="1" x14ac:dyDescent="0.25">
      <c r="B24" s="42" t="s">
        <v>36</v>
      </c>
      <c r="C24" s="42"/>
    </row>
    <row r="25" spans="1:3" ht="156.75" customHeight="1" x14ac:dyDescent="0.25">
      <c r="B25" s="42" t="s">
        <v>37</v>
      </c>
      <c r="C25" s="42"/>
    </row>
  </sheetData>
  <mergeCells count="9">
    <mergeCell ref="B2:C2"/>
    <mergeCell ref="B4:C4"/>
    <mergeCell ref="B21:C21"/>
    <mergeCell ref="B25:C25"/>
    <mergeCell ref="B22:C22"/>
    <mergeCell ref="B23:C23"/>
    <mergeCell ref="B16:C16"/>
    <mergeCell ref="C17:C19"/>
    <mergeCell ref="B24:C24"/>
  </mergeCells>
  <hyperlinks>
    <hyperlink ref="C17:C19" location="'5.2'!R1C1" display="перейти за посиланням"/>
    <hyperlink ref="B25"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6"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zoomScaleNormal="100" workbookViewId="0">
      <selection sqref="A1:M1"/>
    </sheetView>
  </sheetViews>
  <sheetFormatPr defaultRowHeight="15" x14ac:dyDescent="0.25"/>
  <cols>
    <col min="1" max="1" width="6.5703125" customWidth="1"/>
  </cols>
  <sheetData>
    <row r="1" spans="1:13" ht="15.75" x14ac:dyDescent="0.25">
      <c r="A1" s="48" t="s">
        <v>1</v>
      </c>
      <c r="B1" s="49"/>
      <c r="C1" s="49"/>
      <c r="D1" s="49"/>
      <c r="E1" s="49"/>
      <c r="F1" s="49"/>
      <c r="G1" s="49"/>
      <c r="H1" s="49"/>
      <c r="I1" s="49"/>
      <c r="J1" s="49"/>
      <c r="K1" s="49"/>
      <c r="L1" s="49"/>
      <c r="M1" s="49"/>
    </row>
    <row r="2" spans="1:13" ht="45.75" customHeight="1" x14ac:dyDescent="0.25">
      <c r="A2" s="1"/>
      <c r="B2" s="50" t="s">
        <v>35</v>
      </c>
      <c r="C2" s="50"/>
      <c r="D2" s="50"/>
      <c r="E2" s="50"/>
      <c r="F2" s="50"/>
      <c r="G2" s="50"/>
      <c r="H2" s="50"/>
      <c r="I2" s="50"/>
      <c r="J2" s="50"/>
      <c r="K2" s="50"/>
      <c r="L2" s="50"/>
      <c r="M2" s="1"/>
    </row>
    <row r="3" spans="1:13" x14ac:dyDescent="0.25">
      <c r="A3" s="1"/>
      <c r="B3" s="1"/>
      <c r="C3" s="1"/>
      <c r="D3" s="1"/>
      <c r="E3" s="1"/>
      <c r="F3" s="1"/>
      <c r="G3" s="1"/>
      <c r="H3" s="1"/>
      <c r="I3" s="1"/>
      <c r="J3" s="1"/>
      <c r="K3" s="1"/>
      <c r="L3" s="1"/>
      <c r="M3" s="1"/>
    </row>
    <row r="4" spans="1:13" x14ac:dyDescent="0.25">
      <c r="A4" s="1"/>
      <c r="B4" s="1"/>
      <c r="C4" s="1"/>
      <c r="D4" s="1"/>
      <c r="E4" s="1"/>
      <c r="F4" s="1"/>
      <c r="G4" s="1"/>
      <c r="H4" s="1"/>
      <c r="I4" s="1"/>
      <c r="J4" s="1"/>
      <c r="K4" s="1"/>
      <c r="L4" s="1"/>
      <c r="M4" s="1"/>
    </row>
    <row r="5" spans="1:13" x14ac:dyDescent="0.25">
      <c r="A5" s="1"/>
      <c r="B5" s="1"/>
      <c r="C5" s="1"/>
      <c r="D5" s="1"/>
      <c r="E5" s="1"/>
      <c r="F5" s="1"/>
      <c r="G5" s="1"/>
      <c r="H5" s="1"/>
      <c r="I5" s="1"/>
      <c r="J5" s="1"/>
      <c r="K5" s="1"/>
      <c r="L5" s="1"/>
      <c r="M5" s="1"/>
    </row>
    <row r="6" spans="1:13" x14ac:dyDescent="0.25">
      <c r="A6" s="1"/>
      <c r="B6" s="1"/>
      <c r="C6" s="1"/>
      <c r="D6" s="1"/>
      <c r="E6" s="1"/>
      <c r="F6" s="1"/>
      <c r="G6" s="1"/>
      <c r="H6" s="1"/>
      <c r="I6" s="1"/>
      <c r="J6" s="1"/>
      <c r="K6" s="1"/>
      <c r="L6" s="1"/>
      <c r="M6" s="1"/>
    </row>
    <row r="7" spans="1:13" x14ac:dyDescent="0.25">
      <c r="A7" s="1"/>
      <c r="B7" s="1"/>
      <c r="C7" s="1"/>
      <c r="D7" s="1"/>
      <c r="E7" s="1"/>
      <c r="F7" s="1"/>
      <c r="G7" s="1"/>
      <c r="H7" s="1"/>
      <c r="I7" s="1"/>
      <c r="J7" s="1"/>
      <c r="K7" s="1"/>
      <c r="L7" s="1"/>
      <c r="M7" s="1"/>
    </row>
    <row r="8" spans="1:13" x14ac:dyDescent="0.25">
      <c r="A8" s="1"/>
      <c r="B8" s="1"/>
      <c r="C8" s="1"/>
      <c r="D8" s="1"/>
      <c r="E8" s="1"/>
      <c r="F8" s="1"/>
      <c r="G8" s="1"/>
      <c r="H8" s="1"/>
      <c r="I8" s="1"/>
      <c r="J8" s="1"/>
      <c r="K8" s="1"/>
      <c r="L8" s="1"/>
      <c r="M8" s="1"/>
    </row>
    <row r="9" spans="1:13" x14ac:dyDescent="0.25">
      <c r="A9" s="1"/>
      <c r="B9" s="1"/>
      <c r="C9" s="1"/>
      <c r="D9" s="1"/>
      <c r="E9" s="1"/>
      <c r="F9" s="1"/>
      <c r="G9" s="1"/>
      <c r="H9" s="1"/>
      <c r="I9" s="1"/>
      <c r="J9" s="1"/>
      <c r="K9" s="1"/>
      <c r="L9" s="1"/>
      <c r="M9" s="1"/>
    </row>
    <row r="10" spans="1:13" x14ac:dyDescent="0.25">
      <c r="A10" s="1"/>
      <c r="B10" s="1"/>
      <c r="C10" s="1"/>
      <c r="D10" s="1"/>
      <c r="E10" s="1"/>
      <c r="F10" s="1"/>
      <c r="G10" s="1"/>
      <c r="H10" s="1"/>
      <c r="I10" s="1"/>
      <c r="J10" s="1"/>
      <c r="K10" s="1"/>
      <c r="L10" s="1"/>
      <c r="M10" s="1"/>
    </row>
    <row r="11" spans="1:13" x14ac:dyDescent="0.25">
      <c r="A11" s="1"/>
      <c r="B11" s="1"/>
      <c r="C11" s="1"/>
      <c r="D11" s="1"/>
      <c r="E11" s="1"/>
      <c r="F11" s="1"/>
      <c r="G11" s="1"/>
      <c r="H11" s="1"/>
      <c r="I11" s="1"/>
      <c r="J11" s="1"/>
      <c r="K11" s="1"/>
      <c r="L11" s="1"/>
      <c r="M11" s="1"/>
    </row>
    <row r="12" spans="1:13" x14ac:dyDescent="0.25">
      <c r="A12" s="1"/>
      <c r="B12" s="1"/>
      <c r="C12" s="1"/>
      <c r="D12" s="1"/>
      <c r="E12" s="1"/>
      <c r="F12" s="1"/>
      <c r="G12" s="1"/>
      <c r="H12" s="1"/>
      <c r="I12" s="1"/>
      <c r="J12" s="1"/>
      <c r="K12" s="1"/>
      <c r="L12" s="1"/>
      <c r="M12" s="1"/>
    </row>
  </sheetData>
  <mergeCells count="2">
    <mergeCell ref="A1:M1"/>
    <mergeCell ref="B2:L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6"/>
  <sheetViews>
    <sheetView workbookViewId="0">
      <selection activeCell="F17" sqref="F17"/>
    </sheetView>
  </sheetViews>
  <sheetFormatPr defaultRowHeight="15.75" x14ac:dyDescent="0.25"/>
  <cols>
    <col min="1" max="1" width="4.7109375" style="3" customWidth="1"/>
    <col min="2" max="2" width="10.42578125" style="3" customWidth="1"/>
    <col min="3" max="3" width="25.140625" style="3" customWidth="1"/>
    <col min="4" max="4" width="38.28515625" style="3" customWidth="1"/>
    <col min="5" max="5" width="24.28515625" style="3" customWidth="1"/>
    <col min="6" max="6" width="27.140625" style="3" customWidth="1"/>
    <col min="7" max="7" width="37" style="3" customWidth="1"/>
    <col min="8" max="16384" width="9.140625" style="3"/>
  </cols>
  <sheetData>
    <row r="1" spans="2:11" ht="16.5" thickBot="1" x14ac:dyDescent="0.3"/>
    <row r="2" spans="2:11" s="4" customFormat="1" ht="16.5" thickBot="1" x14ac:dyDescent="0.3">
      <c r="B2" s="61" t="s">
        <v>22</v>
      </c>
      <c r="C2" s="62"/>
      <c r="D2" s="62"/>
      <c r="E2" s="62"/>
      <c r="F2" s="62"/>
      <c r="G2" s="63"/>
    </row>
    <row r="3" spans="2:11" s="4" customFormat="1" x14ac:dyDescent="0.25">
      <c r="B3" s="64" t="s">
        <v>23</v>
      </c>
      <c r="C3" s="65"/>
      <c r="D3" s="66" t="s">
        <v>43</v>
      </c>
      <c r="E3" s="67"/>
      <c r="F3" s="67"/>
      <c r="G3" s="68"/>
    </row>
    <row r="4" spans="2:11" s="4" customFormat="1" x14ac:dyDescent="0.25">
      <c r="B4" s="69" t="s">
        <v>24</v>
      </c>
      <c r="C4" s="70"/>
      <c r="D4" s="71" t="s">
        <v>44</v>
      </c>
      <c r="E4" s="72"/>
      <c r="F4" s="72"/>
      <c r="G4" s="73"/>
    </row>
    <row r="5" spans="2:11" s="4" customFormat="1" x14ac:dyDescent="0.25">
      <c r="B5" s="74" t="s">
        <v>25</v>
      </c>
      <c r="C5" s="75"/>
      <c r="D5" s="76">
        <v>44652</v>
      </c>
      <c r="E5" s="77"/>
      <c r="F5" s="77"/>
      <c r="G5" s="78"/>
    </row>
    <row r="6" spans="2:11" s="4" customFormat="1" ht="16.5" thickBot="1" x14ac:dyDescent="0.3">
      <c r="B6" s="53" t="s">
        <v>26</v>
      </c>
      <c r="C6" s="54"/>
      <c r="D6" s="55" t="s">
        <v>46</v>
      </c>
      <c r="E6" s="56"/>
      <c r="F6" s="56"/>
      <c r="G6" s="57"/>
      <c r="K6" s="19"/>
    </row>
    <row r="7" spans="2:11" ht="16.5" thickBot="1" x14ac:dyDescent="0.3"/>
    <row r="8" spans="2:11" x14ac:dyDescent="0.25">
      <c r="B8" s="58" t="s">
        <v>9</v>
      </c>
      <c r="C8" s="59"/>
      <c r="D8" s="59"/>
      <c r="E8" s="59"/>
      <c r="F8" s="59"/>
      <c r="G8" s="60"/>
    </row>
    <row r="9" spans="2:11" ht="31.5" x14ac:dyDescent="0.25">
      <c r="B9" s="5" t="s">
        <v>2</v>
      </c>
      <c r="C9" s="6" t="s">
        <v>3</v>
      </c>
      <c r="D9" s="6" t="s">
        <v>4</v>
      </c>
      <c r="E9" s="7" t="s">
        <v>5</v>
      </c>
      <c r="F9" s="6" t="s">
        <v>6</v>
      </c>
      <c r="G9" s="8" t="s">
        <v>0</v>
      </c>
    </row>
    <row r="10" spans="2:11" ht="31.5" x14ac:dyDescent="0.25">
      <c r="B10" s="5">
        <v>1</v>
      </c>
      <c r="C10" s="23">
        <v>44872</v>
      </c>
      <c r="D10" s="81">
        <v>1988520</v>
      </c>
      <c r="E10" s="12"/>
      <c r="F10" s="11"/>
      <c r="G10" s="24" t="s">
        <v>47</v>
      </c>
    </row>
    <row r="11" spans="2:11" ht="31.5" x14ac:dyDescent="0.25">
      <c r="B11" s="5">
        <v>2</v>
      </c>
      <c r="C11" s="23">
        <v>44880</v>
      </c>
      <c r="D11" s="81">
        <v>1988520</v>
      </c>
      <c r="E11" s="12"/>
      <c r="F11" s="11"/>
      <c r="G11" s="24" t="s">
        <v>47</v>
      </c>
    </row>
    <row r="12" spans="2:11" ht="31.5" x14ac:dyDescent="0.25">
      <c r="B12" s="5">
        <v>3</v>
      </c>
      <c r="C12" s="23">
        <v>45286</v>
      </c>
      <c r="D12" s="81">
        <v>1988520</v>
      </c>
      <c r="E12" s="82"/>
      <c r="F12" s="83"/>
      <c r="G12" s="24" t="s">
        <v>47</v>
      </c>
    </row>
    <row r="13" spans="2:11" ht="31.5" x14ac:dyDescent="0.25">
      <c r="B13" s="5">
        <v>4</v>
      </c>
      <c r="C13" s="23">
        <v>44935</v>
      </c>
      <c r="D13" s="81">
        <f>D12*0.9</f>
        <v>1789668</v>
      </c>
      <c r="E13" s="82"/>
      <c r="F13" s="83"/>
      <c r="G13" s="24" t="s">
        <v>47</v>
      </c>
    </row>
    <row r="14" spans="2:11" ht="31.5" x14ac:dyDescent="0.25">
      <c r="B14" s="5">
        <v>5</v>
      </c>
      <c r="C14" s="23">
        <v>44943</v>
      </c>
      <c r="D14" s="81">
        <f>D12*0.8</f>
        <v>1590816</v>
      </c>
      <c r="E14" s="82"/>
      <c r="F14" s="83"/>
      <c r="G14" s="24" t="s">
        <v>47</v>
      </c>
    </row>
    <row r="15" spans="2:11" ht="31.5" x14ac:dyDescent="0.25">
      <c r="B15" s="5">
        <v>6</v>
      </c>
      <c r="C15" s="23">
        <v>44951</v>
      </c>
      <c r="D15" s="81">
        <f>D12*0.7</f>
        <v>1391964</v>
      </c>
      <c r="E15" s="82"/>
      <c r="F15" s="83"/>
      <c r="G15" s="24" t="s">
        <v>47</v>
      </c>
    </row>
    <row r="16" spans="2:11" x14ac:dyDescent="0.25">
      <c r="B16" s="9"/>
      <c r="C16" s="10"/>
      <c r="D16" s="11"/>
      <c r="E16" s="12"/>
      <c r="F16" s="11"/>
      <c r="G16" s="13"/>
    </row>
    <row r="17" spans="2:7" x14ac:dyDescent="0.25">
      <c r="B17" s="9"/>
      <c r="C17" s="10"/>
      <c r="D17" s="11"/>
      <c r="E17" s="12"/>
      <c r="F17" s="11"/>
      <c r="G17" s="13"/>
    </row>
    <row r="18" spans="2:7" x14ac:dyDescent="0.25">
      <c r="B18" s="9"/>
      <c r="C18" s="10"/>
      <c r="D18" s="11"/>
      <c r="E18" s="12"/>
      <c r="F18" s="11"/>
      <c r="G18" s="13"/>
    </row>
    <row r="19" spans="2:7" x14ac:dyDescent="0.25">
      <c r="B19" s="9"/>
      <c r="C19" s="10"/>
      <c r="D19" s="11"/>
      <c r="E19" s="12"/>
      <c r="F19" s="11"/>
      <c r="G19" s="13"/>
    </row>
    <row r="20" spans="2:7" x14ac:dyDescent="0.25">
      <c r="B20" s="9"/>
      <c r="C20" s="10"/>
      <c r="D20" s="11"/>
      <c r="E20" s="12"/>
      <c r="F20" s="11"/>
      <c r="G20" s="13"/>
    </row>
    <row r="21" spans="2:7" x14ac:dyDescent="0.25">
      <c r="B21" s="9"/>
      <c r="C21" s="10"/>
      <c r="D21" s="11"/>
      <c r="E21" s="12"/>
      <c r="F21" s="11"/>
      <c r="G21" s="13"/>
    </row>
    <row r="22" spans="2:7" x14ac:dyDescent="0.25">
      <c r="B22" s="9"/>
      <c r="C22" s="10"/>
      <c r="D22" s="11"/>
      <c r="E22" s="12"/>
      <c r="F22" s="11"/>
      <c r="G22" s="13"/>
    </row>
    <row r="23" spans="2:7" x14ac:dyDescent="0.25">
      <c r="B23" s="9"/>
      <c r="C23" s="10"/>
      <c r="D23" s="11"/>
      <c r="E23" s="12"/>
      <c r="F23" s="11"/>
      <c r="G23" s="13"/>
    </row>
    <row r="24" spans="2:7" ht="16.5" thickBot="1" x14ac:dyDescent="0.3">
      <c r="B24" s="14"/>
      <c r="C24" s="15"/>
      <c r="D24" s="16"/>
      <c r="E24" s="17"/>
      <c r="F24" s="16"/>
      <c r="G24" s="18"/>
    </row>
    <row r="26" spans="2:7" ht="50.25" customHeight="1" x14ac:dyDescent="0.25">
      <c r="B26" s="51" t="s">
        <v>35</v>
      </c>
      <c r="C26" s="52"/>
      <c r="D26" s="52"/>
      <c r="E26" s="52"/>
      <c r="F26" s="52"/>
      <c r="G26" s="52"/>
    </row>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E12" sqref="E12"/>
    </sheetView>
  </sheetViews>
  <sheetFormatPr defaultRowHeight="15" x14ac:dyDescent="0.25"/>
  <cols>
    <col min="1" max="1" width="13.85546875" customWidth="1"/>
    <col min="2" max="2" width="26.7109375" customWidth="1"/>
  </cols>
  <sheetData>
    <row r="1" spans="1:2" x14ac:dyDescent="0.25">
      <c r="A1" s="79" t="s">
        <v>7</v>
      </c>
      <c r="B1" s="79"/>
    </row>
    <row r="2" spans="1:2" x14ac:dyDescent="0.25">
      <c r="A2" s="2" t="s">
        <v>2</v>
      </c>
      <c r="B2" s="2" t="s">
        <v>8</v>
      </c>
    </row>
    <row r="3" spans="1:2" x14ac:dyDescent="0.25">
      <c r="A3" s="2"/>
      <c r="B3" s="2"/>
    </row>
    <row r="4" spans="1:2" x14ac:dyDescent="0.25">
      <c r="A4" s="2"/>
      <c r="B4" s="2"/>
    </row>
    <row r="5" spans="1:2" x14ac:dyDescent="0.25">
      <c r="A5" s="2"/>
      <c r="B5" s="2"/>
    </row>
    <row r="6" spans="1:2" x14ac:dyDescent="0.25">
      <c r="A6" s="2"/>
      <c r="B6" s="2"/>
    </row>
    <row r="7" spans="1:2" x14ac:dyDescent="0.25">
      <c r="A7" s="2"/>
      <c r="B7" s="2"/>
    </row>
    <row r="8" spans="1:2" x14ac:dyDescent="0.25">
      <c r="A8" s="2"/>
      <c r="B8" s="2"/>
    </row>
    <row r="9" spans="1:2" x14ac:dyDescent="0.25">
      <c r="A9" s="2"/>
      <c r="B9" s="2"/>
    </row>
    <row r="12" spans="1:2" ht="105" customHeight="1" x14ac:dyDescent="0.25">
      <c r="A12" s="80" t="s">
        <v>35</v>
      </c>
      <c r="B12" s="80"/>
    </row>
  </sheetData>
  <mergeCells count="2">
    <mergeCell ref="A1:B1"/>
    <mergeCell ref="A12:B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2019-02-25T10:29:42Z</cp:lastPrinted>
  <dcterms:created xsi:type="dcterms:W3CDTF">2015-10-12T12:03:25Z</dcterms:created>
  <dcterms:modified xsi:type="dcterms:W3CDTF">2023-02-22T12:42:58Z</dcterms:modified>
</cp:coreProperties>
</file>