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активу'!$A$1:$O$21</definedName>
  </definedNames>
  <calcPr calcId="152511"/>
</workbook>
</file>

<file path=xl/calcChain.xml><?xml version="1.0" encoding="utf-8"?>
<calcChain xmlns="http://schemas.openxmlformats.org/spreadsheetml/2006/main">
  <c r="C13" i="5" l="1"/>
  <c r="C12" i="5"/>
  <c r="C11" i="5"/>
  <c r="M14" i="4" l="1"/>
  <c r="N14" i="4" l="1"/>
  <c r="E14" i="4"/>
</calcChain>
</file>

<file path=xl/sharedStrings.xml><?xml version="1.0" encoding="utf-8"?>
<sst xmlns="http://schemas.openxmlformats.org/spreadsheetml/2006/main" count="90" uniqueCount="54">
  <si>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</si>
  <si>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</si>
  <si>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</si>
  <si>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</si>
  <si>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</si>
  <si>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</si>
  <si>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</si>
  <si>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</si>
  <si>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</si>
  <si>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</si>
  <si>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</si>
  <si>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</si>
  <si>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</si>
  <si>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</si>
  <si>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</si>
  <si>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</si>
  <si>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</si>
  <si>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</si>
  <si>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</si>
  <si>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</si>
  <si>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</si>
  <si>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</si>
  <si>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</si>
  <si>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</si>
  <si>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</si>
  <si>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</si>
  <si>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</si>
  <si>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</si>
  <si>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</si>
  <si>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</si>
  <si>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</si>
  <si>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</si>
  <si>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</si>
  <si>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</si>
  <si>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</si>
  <si>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</si>
  <si>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</si>
  <si>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</si>
  <si>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</si>
  <si>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</si>
  <si>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незадовільний</t>
  </si>
  <si>
    <t>меблі</t>
  </si>
  <si>
    <t>ЛІЖКО З МАТРАЦОМ</t>
  </si>
  <si>
    <t>непридатне</t>
  </si>
  <si>
    <t>ТУМБА 2-Х ДВЕРНА КУХОННА</t>
  </si>
  <si>
    <t>побутові прибори</t>
  </si>
  <si>
    <t>"ГАЗОВА ПЛИТА ""АЗОВМАШ"""</t>
  </si>
  <si>
    <t>ТУМБА ПОДКАТНАЯ</t>
  </si>
  <si>
    <t>СТІЛ ОБІДНІЙ</t>
  </si>
  <si>
    <t>м.Київ, пр-кт Оболонський,34В квартира 403</t>
  </si>
  <si>
    <t xml:space="preserve">В складі лоту з об'єктом нерухомості. Не відбулися у зв`язку з відсутністю учасників. </t>
  </si>
  <si>
    <t>Балансова (залишкова) вартість станом на 01.11.2023, грн без ПДВ</t>
  </si>
  <si>
    <t>ПУБЛІЧНИЙ ПАСПОРТ АКТИВУ
Основні засоби</t>
  </si>
  <si>
    <t xml:space="preserve">В складі лоту з об'єктом нерухомості. Не відбулися у зв’язку з недостатністю учасників.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</si>
</sst>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G29" sqref="G29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38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52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0"/>
      <c r="B3" s="52"/>
      <c r="C3" s="50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0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1" t="s">
        <v>1</v>
      </c>
      <c r="M4" s="55" t="s">
        <v>51</v>
      </c>
      <c r="N4" s="56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49" t="s">
        <v>14</v>
      </c>
      <c r="J6" s="49" t="s">
        <v>15</v>
      </c>
      <c r="K6" s="49" t="s">
        <v>16</v>
      </c>
      <c r="L6" s="75"/>
      <c r="M6" s="67"/>
      <c r="N6" s="67"/>
      <c r="O6" s="78"/>
    </row>
    <row r="7" spans="1:15" s="7" customFormat="1" ht="12" x14ac:dyDescent="0.2">
      <c r="A7" s="34">
        <v>1</v>
      </c>
      <c r="B7" s="30">
        <v>64637</v>
      </c>
      <c r="C7" s="31" t="s">
        <v>45</v>
      </c>
      <c r="D7" s="60" t="s">
        <v>46</v>
      </c>
      <c r="E7" s="34">
        <v>1</v>
      </c>
      <c r="F7" s="31" t="s">
        <v>49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1">
        <v>80</v>
      </c>
      <c r="O7" s="32">
        <v>60.47999999999999</v>
      </c>
    </row>
    <row r="8" spans="1:15" s="7" customFormat="1" ht="12" x14ac:dyDescent="0.2">
      <c r="A8" s="34">
        <v>2</v>
      </c>
      <c r="B8" s="30">
        <v>5699</v>
      </c>
      <c r="C8" s="31" t="s">
        <v>41</v>
      </c>
      <c r="D8" s="60" t="s">
        <v>42</v>
      </c>
      <c r="E8" s="34">
        <v>1</v>
      </c>
      <c r="F8" s="31" t="s">
        <v>49</v>
      </c>
      <c r="G8" s="53"/>
      <c r="H8" s="34"/>
      <c r="I8" s="34" t="s">
        <v>28</v>
      </c>
      <c r="J8" s="43" t="s">
        <v>40</v>
      </c>
      <c r="K8" s="43" t="s">
        <v>43</v>
      </c>
      <c r="L8" s="34"/>
      <c r="M8" s="54">
        <v>0</v>
      </c>
      <c r="N8" s="61">
        <v>1</v>
      </c>
      <c r="O8" s="32">
        <v>0.75600000000000001</v>
      </c>
    </row>
    <row r="9" spans="1:15" s="7" customFormat="1" ht="12" x14ac:dyDescent="0.2">
      <c r="A9" s="34">
        <v>3</v>
      </c>
      <c r="B9" s="30">
        <v>62416</v>
      </c>
      <c r="C9" s="31" t="s">
        <v>41</v>
      </c>
      <c r="D9" s="60" t="s">
        <v>47</v>
      </c>
      <c r="E9" s="34">
        <v>1</v>
      </c>
      <c r="F9" s="31" t="s">
        <v>49</v>
      </c>
      <c r="G9" s="53"/>
      <c r="H9" s="34"/>
      <c r="I9" s="34" t="s">
        <v>28</v>
      </c>
      <c r="J9" s="43" t="s">
        <v>40</v>
      </c>
      <c r="K9" s="43" t="s">
        <v>43</v>
      </c>
      <c r="L9" s="34"/>
      <c r="M9" s="54">
        <v>0</v>
      </c>
      <c r="N9" s="61">
        <v>1</v>
      </c>
      <c r="O9" s="32">
        <v>0.75600000000000001</v>
      </c>
    </row>
    <row r="10" spans="1:15" s="7" customFormat="1" ht="12" x14ac:dyDescent="0.2">
      <c r="A10" s="34">
        <v>4</v>
      </c>
      <c r="B10" s="30">
        <v>62064</v>
      </c>
      <c r="C10" s="31" t="s">
        <v>41</v>
      </c>
      <c r="D10" s="60" t="s">
        <v>47</v>
      </c>
      <c r="E10" s="34">
        <v>1</v>
      </c>
      <c r="F10" s="31" t="s">
        <v>49</v>
      </c>
      <c r="G10" s="53"/>
      <c r="H10" s="34"/>
      <c r="I10" s="34" t="s">
        <v>28</v>
      </c>
      <c r="J10" s="43" t="s">
        <v>40</v>
      </c>
      <c r="K10" s="43" t="s">
        <v>43</v>
      </c>
      <c r="L10" s="34"/>
      <c r="M10" s="54">
        <v>0</v>
      </c>
      <c r="N10" s="61">
        <v>1</v>
      </c>
      <c r="O10" s="32">
        <v>0.75600000000000001</v>
      </c>
    </row>
    <row r="11" spans="1:15" s="7" customFormat="1" ht="12" x14ac:dyDescent="0.2">
      <c r="A11" s="34">
        <v>5</v>
      </c>
      <c r="B11" s="30">
        <v>66656</v>
      </c>
      <c r="C11" s="31" t="s">
        <v>41</v>
      </c>
      <c r="D11" s="60" t="s">
        <v>48</v>
      </c>
      <c r="E11" s="34">
        <v>1</v>
      </c>
      <c r="F11" s="31" t="s">
        <v>49</v>
      </c>
      <c r="G11" s="53"/>
      <c r="H11" s="34"/>
      <c r="I11" s="34" t="s">
        <v>28</v>
      </c>
      <c r="J11" s="43" t="s">
        <v>40</v>
      </c>
      <c r="K11" s="43" t="s">
        <v>43</v>
      </c>
      <c r="L11" s="34"/>
      <c r="M11" s="54">
        <v>0</v>
      </c>
      <c r="N11" s="61">
        <v>1</v>
      </c>
      <c r="O11" s="32">
        <v>0.75600000000000001</v>
      </c>
    </row>
    <row r="12" spans="1:15" s="7" customFormat="1" ht="12" x14ac:dyDescent="0.2">
      <c r="A12" s="34">
        <v>6</v>
      </c>
      <c r="B12" s="30">
        <v>69069</v>
      </c>
      <c r="C12" s="31" t="s">
        <v>41</v>
      </c>
      <c r="D12" s="60" t="s">
        <v>44</v>
      </c>
      <c r="E12" s="34">
        <v>1</v>
      </c>
      <c r="F12" s="31" t="s">
        <v>49</v>
      </c>
      <c r="G12" s="53"/>
      <c r="H12" s="34"/>
      <c r="I12" s="34" t="s">
        <v>28</v>
      </c>
      <c r="J12" s="43" t="s">
        <v>40</v>
      </c>
      <c r="K12" s="43" t="s">
        <v>43</v>
      </c>
      <c r="L12" s="34"/>
      <c r="M12" s="54">
        <v>0</v>
      </c>
      <c r="N12" s="61">
        <v>1</v>
      </c>
      <c r="O12" s="32">
        <v>0.75600000000000001</v>
      </c>
    </row>
    <row r="13" spans="1:15" s="7" customFormat="1" ht="12" x14ac:dyDescent="0.2">
      <c r="A13" s="34">
        <v>7</v>
      </c>
      <c r="B13" s="30">
        <v>67406</v>
      </c>
      <c r="C13" s="31" t="s">
        <v>41</v>
      </c>
      <c r="D13" s="60" t="s">
        <v>42</v>
      </c>
      <c r="E13" s="34">
        <v>1</v>
      </c>
      <c r="F13" s="31" t="s">
        <v>49</v>
      </c>
      <c r="G13" s="53"/>
      <c r="H13" s="34"/>
      <c r="I13" s="34" t="s">
        <v>28</v>
      </c>
      <c r="J13" s="43" t="s">
        <v>40</v>
      </c>
      <c r="K13" s="43" t="s">
        <v>43</v>
      </c>
      <c r="L13" s="34"/>
      <c r="M13" s="54">
        <v>0</v>
      </c>
      <c r="N13" s="61">
        <v>1</v>
      </c>
      <c r="O13" s="32">
        <v>0.75600000000000001</v>
      </c>
    </row>
    <row r="14" spans="1:15" s="13" customFormat="1" ht="12.75" customHeight="1" x14ac:dyDescent="0.25">
      <c r="A14" s="8"/>
      <c r="B14" s="9"/>
      <c r="C14" s="10"/>
      <c r="D14" s="36"/>
      <c r="E14" s="41">
        <f>SUM(E7:E13)</f>
        <v>7</v>
      </c>
      <c r="F14" s="11"/>
      <c r="G14" s="12"/>
      <c r="H14" s="12"/>
      <c r="I14" s="44"/>
      <c r="J14" s="44"/>
      <c r="K14" s="12"/>
      <c r="L14" s="12"/>
      <c r="M14" s="59">
        <f>SUM(M7:M13)</f>
        <v>0</v>
      </c>
      <c r="N14" s="35">
        <f>SUM(N7:N13)</f>
        <v>86</v>
      </c>
      <c r="O14" s="33">
        <v>65.040000000000006</v>
      </c>
    </row>
    <row r="15" spans="1:15" ht="12.75" customHeight="1" x14ac:dyDescent="0.25">
      <c r="C15" s="16"/>
      <c r="D15" s="37"/>
      <c r="E15" s="42"/>
      <c r="F15" s="17"/>
      <c r="G15" s="18"/>
      <c r="H15" s="18"/>
      <c r="I15" s="45"/>
      <c r="J15" s="46"/>
      <c r="K15" s="19"/>
      <c r="L15" s="18"/>
      <c r="M15" s="58"/>
      <c r="N15" s="39"/>
      <c r="O15" s="20"/>
    </row>
    <row r="16" spans="1:15" ht="12.75" customHeight="1" x14ac:dyDescent="0.25">
      <c r="C16" s="65" t="s">
        <v>34</v>
      </c>
      <c r="D16" s="65"/>
      <c r="E16" s="65"/>
      <c r="F16" s="65"/>
      <c r="G16" s="65"/>
      <c r="H16" s="47"/>
      <c r="I16" s="45"/>
      <c r="J16" s="46"/>
      <c r="K16" s="19"/>
      <c r="L16" s="18"/>
      <c r="M16" s="58"/>
      <c r="N16" s="39"/>
      <c r="O16" s="20"/>
    </row>
    <row r="17" spans="3:15" ht="16.5" customHeight="1" x14ac:dyDescent="0.25">
      <c r="C17" s="65" t="s">
        <v>35</v>
      </c>
      <c r="D17" s="65"/>
      <c r="E17" s="65"/>
      <c r="F17" s="65"/>
      <c r="G17" s="65"/>
      <c r="H17" s="48"/>
      <c r="I17" s="45"/>
      <c r="J17" s="46"/>
      <c r="K17" s="19"/>
      <c r="L17" s="18"/>
      <c r="M17" s="58"/>
      <c r="N17" s="39"/>
      <c r="O17" s="20"/>
    </row>
    <row r="18" spans="3:15" ht="12.75" customHeight="1" x14ac:dyDescent="0.25">
      <c r="C18" s="65" t="s">
        <v>36</v>
      </c>
      <c r="D18" s="65"/>
      <c r="E18" s="65"/>
      <c r="F18" s="65"/>
      <c r="G18" s="65"/>
      <c r="H18" s="47"/>
      <c r="I18" s="45"/>
      <c r="J18" s="46"/>
      <c r="K18" s="19"/>
      <c r="L18" s="18"/>
      <c r="M18" s="58"/>
      <c r="N18" s="39"/>
      <c r="O18" s="20"/>
    </row>
    <row r="19" spans="3:15" ht="12.75" customHeight="1" x14ac:dyDescent="0.25">
      <c r="C19" s="65" t="s">
        <v>37</v>
      </c>
      <c r="D19" s="65"/>
      <c r="E19" s="65"/>
      <c r="F19" s="65"/>
      <c r="G19" s="65"/>
      <c r="H19" s="48" t="s">
        <v>38</v>
      </c>
      <c r="I19" s="45"/>
      <c r="J19" s="46"/>
      <c r="K19" s="19"/>
      <c r="L19" s="18"/>
      <c r="M19" s="57"/>
      <c r="N19" s="39"/>
      <c r="O19" s="20"/>
    </row>
    <row r="20" spans="3:15" ht="12.75" customHeight="1" x14ac:dyDescent="0.25">
      <c r="C20" s="16"/>
      <c r="D20" s="37"/>
      <c r="E20" s="42"/>
      <c r="F20" s="17"/>
      <c r="G20" s="18"/>
      <c r="H20" s="18"/>
      <c r="I20" s="45"/>
      <c r="J20" s="46"/>
      <c r="K20" s="19"/>
      <c r="L20" s="18"/>
      <c r="M20" s="57"/>
      <c r="N20" s="39"/>
      <c r="O20" s="20"/>
    </row>
    <row r="21" spans="3:15" ht="12.75" customHeight="1" x14ac:dyDescent="0.25">
      <c r="C21" s="16"/>
      <c r="D21" s="37"/>
      <c r="E21" s="42"/>
      <c r="F21" s="17"/>
      <c r="G21" s="18"/>
      <c r="H21" s="18"/>
      <c r="I21" s="45"/>
      <c r="J21" s="46"/>
      <c r="K21" s="19"/>
      <c r="L21" s="18"/>
      <c r="M21" s="57"/>
      <c r="N21" s="39"/>
      <c r="O21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9:G19"/>
    <mergeCell ref="N5:N6"/>
    <mergeCell ref="C16:G16"/>
    <mergeCell ref="C17:G17"/>
    <mergeCell ref="C18:G18"/>
  </mergeCells>
  <conditionalFormatting sqref="B14:B1048576 B1:B6">
    <cfRule type="duplicateValues" dxfId="1" priority="11"/>
  </conditionalFormatting>
  <conditionalFormatting sqref="B7:B13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F13" sqref="F13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86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4">
        <v>1</v>
      </c>
      <c r="B10" s="62">
        <v>45203</v>
      </c>
      <c r="C10" s="63">
        <v>103.2</v>
      </c>
      <c r="D10" s="29"/>
      <c r="E10" s="29"/>
      <c r="F10" s="29" t="s">
        <v>50</v>
      </c>
    </row>
    <row r="11" spans="1:9" ht="30" x14ac:dyDescent="0.2">
      <c r="A11" s="64">
        <v>2</v>
      </c>
      <c r="B11" s="62">
        <v>45211</v>
      </c>
      <c r="C11" s="63">
        <f>C10*0.9</f>
        <v>92.88000000000001</v>
      </c>
      <c r="D11" s="29"/>
      <c r="E11" s="29"/>
      <c r="F11" s="29" t="s">
        <v>50</v>
      </c>
    </row>
    <row r="12" spans="1:9" ht="30" x14ac:dyDescent="0.2">
      <c r="A12" s="64">
        <v>3</v>
      </c>
      <c r="B12" s="62">
        <v>45219</v>
      </c>
      <c r="C12" s="63">
        <f>C10*0.8</f>
        <v>82.56</v>
      </c>
      <c r="D12" s="29"/>
      <c r="E12" s="29"/>
      <c r="F12" s="29" t="s">
        <v>50</v>
      </c>
    </row>
    <row r="13" spans="1:9" ht="45" x14ac:dyDescent="0.2">
      <c r="A13" s="64">
        <v>4</v>
      </c>
      <c r="B13" s="62">
        <v>45229</v>
      </c>
      <c r="C13" s="63">
        <f>C10*0.7</f>
        <v>72.239999999999995</v>
      </c>
      <c r="D13" s="29"/>
      <c r="E13" s="29"/>
      <c r="F13" s="29" t="s">
        <v>53</v>
      </c>
    </row>
    <row r="15" spans="1:9" ht="15" customHeight="1" x14ac:dyDescent="0.25">
      <c r="A15" s="65" t="s">
        <v>34</v>
      </c>
      <c r="B15" s="65"/>
      <c r="C15" s="65"/>
      <c r="D15" s="65"/>
      <c r="E15" s="65"/>
      <c r="F15" s="47"/>
      <c r="G15" s="45"/>
    </row>
    <row r="16" spans="1:9" ht="15.75" x14ac:dyDescent="0.2">
      <c r="A16" s="65" t="s">
        <v>35</v>
      </c>
      <c r="B16" s="65"/>
      <c r="C16" s="65"/>
      <c r="D16" s="65"/>
      <c r="E16" s="65"/>
      <c r="F16" s="48" t="s">
        <v>38</v>
      </c>
      <c r="G16" s="45"/>
    </row>
    <row r="17" spans="1:7" ht="15.75" x14ac:dyDescent="0.25">
      <c r="A17" s="65" t="s">
        <v>36</v>
      </c>
      <c r="B17" s="65"/>
      <c r="C17" s="65"/>
      <c r="D17" s="65"/>
      <c r="E17" s="65"/>
      <c r="F17" s="47"/>
      <c r="G17" s="45"/>
    </row>
    <row r="18" spans="1:7" ht="15.75" x14ac:dyDescent="0.2">
      <c r="A18" s="65" t="s">
        <v>37</v>
      </c>
      <c r="B18" s="65"/>
      <c r="C18" s="65"/>
      <c r="D18" s="65"/>
      <c r="E18" s="65"/>
      <c r="F18" s="48"/>
      <c r="G18" s="45"/>
    </row>
    <row r="19" spans="1:7" ht="15" x14ac:dyDescent="0.25">
      <c r="A19" s="16"/>
      <c r="B19" s="37"/>
      <c r="C19" s="42"/>
      <c r="D19" s="17"/>
      <c r="E19" s="18"/>
      <c r="F19" s="18"/>
      <c r="G19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2023-11-07T09:55:59Z</dcterms:modified>
</cp:coreProperties>
</file>