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8 2024.05.30 МКУА 161 машиномісця Липова 8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<sst xmlns="http://schemas.openxmlformats.org/spreadsheetml/2006/main" count="154" uniqueCount="97">
  <si>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</si>
  <si>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</si>
  <si>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</si>
  <si>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</si>
  <si>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</si>
  <si>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</si>
  <si>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</si>
  <si>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</si>
  <si>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</si>
  <si>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</si>
  <si>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</si>
  <si>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</si>
  <si>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</si>
  <si>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</si>
  <si>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</si>
  <si>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</si>
  <si>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</si>
  <si>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</si>
  <si>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</si>
  <si>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</si>
  <si>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</si>
  <si>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</si>
  <si>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</si>
  <si>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</si>
  <si>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</si>
  <si>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</si>
  <si>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</si>
  <si>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</si>
  <si>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</si>
  <si>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</si>
  <si>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</si>
  <si>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</si>
  <si>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</si>
  <si>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</si>
  <si>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</si>
  <si>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</si>
  <si>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</si>
  <si>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</si>
  <si>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</si>
  <si>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</si>
  <si>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</si>
  <si>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</si>
  <si>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</si>
  <si>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</si>
  <si>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</si>
  <si>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</si>
  <si>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</si>
  <si>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</si>
  <si>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</si>
  <si>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</si>
  <si>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</si>
  <si>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</si>
  <si>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</si>
  <si>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</si>
  <si>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</si>
  <si>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</si>
  <si>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</si>
  <si>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</si>
  <si>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</si>
  <si>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</si>
  <si>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</si>
  <si>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</si>
  <si>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</si>
  <si>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</si>
  <si>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</si>
  <si>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</si>
  <si>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</si>
  <si>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</si>
  <si>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</si>
  <si>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</si>
  <si>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</si>
  <si>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</si>
  <si>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</si>
  <si>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</si>
  <si>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</si>
  <si>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</si>
  <si>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</si>
  <si>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Машиномісце №1 цокольного поверху загальною площею 17,0 кв.м. в літ. "У-4" що розташоване  за адресою: Харківська обл., м. Харків, вулиця Липова, 8; РНОНМ 812033463101</t>
  </si>
  <si>
    <t>Харківська обл., м. Харків, вулиця Липова, 8</t>
  </si>
  <si>
    <t>G22N023999</t>
  </si>
  <si>
    <t>G22N024673</t>
  </si>
  <si>
    <t>G22N025190</t>
  </si>
  <si>
    <t>G22N025560</t>
  </si>
  <si>
    <t>https://www.fg.gov.ua/lot/170640</t>
  </si>
  <si>
    <t>https://www.fg.gov.ua/lot/170266</t>
  </si>
  <si>
    <t>https://www.fg.gov.ua/lot/169098</t>
  </si>
  <si>
    <t>https://www.fg.gov.ua/lot/169779</t>
  </si>
  <si>
    <t>https://www.fg.gov.ua/passport/57111</t>
  </si>
  <si>
    <t>https://www.fg.gov.ua/passport/57250</t>
  </si>
  <si>
    <t>https://www.fg.gov.ua/passport/57333</t>
  </si>
  <si>
    <t>https://www.fg.gov.ua/passport/57407</t>
  </si>
  <si>
    <t>G22N025950</t>
  </si>
  <si>
    <t>https://www.fg.gov.ua/lot/171034</t>
  </si>
  <si>
    <t>https://www.fg.gov.ua/passport/57890</t>
  </si>
  <si>
    <t>https://www.fg.gov.ua/passport/58021</t>
  </si>
  <si>
    <t>https://www.fg.gov.ua/passport/58081</t>
  </si>
  <si>
    <t>https://www.fg.gov.ua/passport/58162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</si>
</sst>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8" fillId="0" borderId="27"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20" fillId="0" borderId="28" xfId="5" applyBorder="1" applyAlignment="1">
      <alignment horizontal="center"/>
    </xf>
    <xf numFmtId="0" fontId="20" fillId="0" borderId="29" xfId="5" applyBorder="1" applyAlignment="1">
      <alignment horizontal="center"/>
    </xf>
    <xf numFmtId="0" fontId="8" fillId="0" borderId="27" xfId="4"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164" fontId="10" fillId="0" borderId="3" xfId="2" applyNumberFormat="1" applyFont="1" applyBorder="1"/>
    <xf numFmtId="0" fontId="8" fillId="0" borderId="8" xfId="4" applyBorder="1"/>
    <xf numFmtId="14" fontId="10" fillId="0" borderId="1"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xf>
    <xf numFmtId="0" fontId="20" fillId="0" borderId="28" xfId="5" applyBorder="1" applyAlignment="1">
      <alignment horizontal="center"/>
    </xf>
    <xf numFmtId="0" fontId="20" fillId="0" borderId="30" xfId="5" applyBorder="1" applyAlignment="1">
      <alignment horizont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590550</xdr:colOff>
      <xdr:row>13</xdr:row>
      <xdr:rowOff>228600</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028950" cy="2324100"/>
        </a:xfrm>
        <a:prstGeom prst="rect">
          <a:avLst/>
        </a:prstGeom>
      </xdr:spPr>
    </xdr:pic>
    <xdr:clientData/>
  </xdr:twoCellAnchor>
  <xdr:twoCellAnchor editAs="oneCell">
    <xdr:from>
      <xdr:col>7</xdr:col>
      <xdr:colOff>0</xdr:colOff>
      <xdr:row>2</xdr:row>
      <xdr:rowOff>0</xdr:rowOff>
    </xdr:from>
    <xdr:to>
      <xdr:col>13</xdr:col>
      <xdr:colOff>19050</xdr:colOff>
      <xdr:row>13</xdr:row>
      <xdr:rowOff>209550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95750" y="781050"/>
          <a:ext cx="3676650" cy="230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13" Type="http://schemas.openxmlformats.org/officeDocument/2006/relationships/hyperlink" Target="https://www.fg.gov.ua/passport/58162" TargetMode="External"/><Relationship Id="rId3" Type="http://schemas.openxmlformats.org/officeDocument/2006/relationships/hyperlink" Target="https://www.fg.gov.ua/lot/169098" TargetMode="External"/><Relationship Id="rId7" Type="http://schemas.openxmlformats.org/officeDocument/2006/relationships/hyperlink" Target="https://www.fg.gov.ua/passport/57333" TargetMode="External"/><Relationship Id="rId12" Type="http://schemas.openxmlformats.org/officeDocument/2006/relationships/hyperlink" Target="https://www.fg.gov.ua/passport/58081" TargetMode="External"/><Relationship Id="rId2" Type="http://schemas.openxmlformats.org/officeDocument/2006/relationships/hyperlink" Target="https://www.fg.gov.ua/lot/170266" TargetMode="External"/><Relationship Id="rId1" Type="http://schemas.openxmlformats.org/officeDocument/2006/relationships/hyperlink" Target="https://www.fg.gov.ua/lot/170640" TargetMode="External"/><Relationship Id="rId6" Type="http://schemas.openxmlformats.org/officeDocument/2006/relationships/hyperlink" Target="https://www.fg.gov.ua/passport/57250" TargetMode="External"/><Relationship Id="rId11" Type="http://schemas.openxmlformats.org/officeDocument/2006/relationships/hyperlink" Target="https://www.fg.gov.ua/passport/58021" TargetMode="External"/><Relationship Id="rId5" Type="http://schemas.openxmlformats.org/officeDocument/2006/relationships/hyperlink" Target="https://www.fg.gov.ua/passport/57111" TargetMode="External"/><Relationship Id="rId10" Type="http://schemas.openxmlformats.org/officeDocument/2006/relationships/hyperlink" Target="https://www.fg.gov.ua/passport/57890" TargetMode="External"/><Relationship Id="rId4" Type="http://schemas.openxmlformats.org/officeDocument/2006/relationships/hyperlink" Target="https://www.fg.gov.ua/lot/169779" TargetMode="External"/><Relationship Id="rId9" Type="http://schemas.openxmlformats.org/officeDocument/2006/relationships/hyperlink" Target="https://www.fg.gov.ua/lot/171034"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I15" sqref="I15"/>
    </sheetView>
  </sheetViews>
  <sheetFormatPr defaultRowHeight="15" x14ac:dyDescent="0.25"/>
  <cols>
    <col min="1" max="1" width="6.5703125" style="34" customWidth="1"/>
    <col min="2" max="16384" width="9.140625" style="34"/>
  </cols>
  <sheetData>
    <row r="1" spans="1:13" ht="15.75" x14ac:dyDescent="0.25">
      <c r="A1" s="74" t="s">
        <v>53</v>
      </c>
      <c r="B1" s="75"/>
      <c r="C1" s="75"/>
      <c r="D1" s="75"/>
      <c r="E1" s="75"/>
      <c r="F1" s="75"/>
      <c r="G1" s="75"/>
      <c r="H1" s="75"/>
      <c r="I1" s="75"/>
      <c r="J1" s="75"/>
      <c r="K1" s="75"/>
      <c r="L1" s="75"/>
      <c r="M1" s="75"/>
    </row>
    <row r="2" spans="1:13" ht="45.75" customHeight="1" x14ac:dyDescent="0.25">
      <c r="A2" s="39"/>
      <c r="B2" s="76" t="s">
        <v>24</v>
      </c>
      <c r="C2" s="76"/>
      <c r="D2" s="76"/>
      <c r="E2" s="76"/>
      <c r="F2" s="76"/>
      <c r="G2" s="76"/>
      <c r="H2" s="76"/>
      <c r="I2" s="76"/>
      <c r="J2" s="76"/>
      <c r="K2" s="76"/>
      <c r="L2" s="76"/>
      <c r="M2" s="39"/>
    </row>
    <row r="3" spans="1:13" x14ac:dyDescent="0.25">
      <c r="A3" s="39"/>
      <c r="B3" s="39"/>
      <c r="C3" s="39"/>
      <c r="D3" s="39"/>
      <c r="E3" s="39"/>
      <c r="F3" s="39"/>
      <c r="G3" s="39"/>
      <c r="H3" s="39"/>
      <c r="I3" s="39"/>
      <c r="J3" s="39"/>
      <c r="K3" s="39"/>
      <c r="L3" s="39"/>
      <c r="M3" s="39"/>
    </row>
    <row r="4" spans="1:13" x14ac:dyDescent="0.25">
      <c r="A4" s="39"/>
      <c r="B4" s="39"/>
      <c r="C4" s="39"/>
      <c r="D4" s="39"/>
      <c r="E4" s="39"/>
      <c r="F4" s="39"/>
      <c r="G4" s="39"/>
      <c r="H4" s="39"/>
      <c r="I4" s="39"/>
      <c r="J4" s="39"/>
      <c r="K4" s="39"/>
      <c r="L4" s="39"/>
      <c r="M4" s="39"/>
    </row>
    <row r="5" spans="1:13" x14ac:dyDescent="0.25">
      <c r="A5" s="39"/>
      <c r="B5" s="39"/>
      <c r="C5" s="39"/>
      <c r="D5" s="39"/>
      <c r="E5" s="39"/>
      <c r="F5" s="39"/>
      <c r="G5" s="39"/>
      <c r="H5" s="39"/>
      <c r="I5" s="39"/>
      <c r="J5" s="39"/>
      <c r="K5" s="39"/>
      <c r="L5" s="39"/>
      <c r="M5" s="39"/>
    </row>
    <row r="6" spans="1:13" x14ac:dyDescent="0.25">
      <c r="A6" s="39"/>
      <c r="B6" s="39"/>
      <c r="C6" s="39"/>
      <c r="D6" s="39"/>
      <c r="E6" s="39"/>
      <c r="F6" s="39"/>
      <c r="G6" s="39"/>
      <c r="H6" s="39"/>
      <c r="I6" s="39"/>
      <c r="J6" s="39"/>
      <c r="K6" s="39"/>
      <c r="L6" s="39"/>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9" spans="1:13" x14ac:dyDescent="0.25">
      <c r="A9" s="39"/>
      <c r="B9" s="39"/>
      <c r="C9" s="39"/>
      <c r="D9" s="39"/>
      <c r="E9" s="39"/>
      <c r="F9" s="39"/>
      <c r="G9" s="39"/>
      <c r="H9" s="39"/>
      <c r="I9" s="39"/>
      <c r="J9" s="39"/>
      <c r="K9" s="39"/>
      <c r="L9" s="39"/>
      <c r="M9" s="39"/>
    </row>
    <row r="10" spans="1:13" x14ac:dyDescent="0.25">
      <c r="A10" s="39"/>
      <c r="B10" s="43"/>
      <c r="C10" s="43"/>
      <c r="D10" s="43"/>
      <c r="E10" s="43"/>
      <c r="F10" s="43"/>
      <c r="G10" s="43"/>
      <c r="H10" s="43"/>
      <c r="I10" s="43"/>
      <c r="J10" s="43"/>
      <c r="K10" s="43"/>
      <c r="L10" s="43"/>
      <c r="M10" s="39"/>
    </row>
    <row r="11" spans="1:13" x14ac:dyDescent="0.25">
      <c r="A11" s="39"/>
      <c r="B11" s="43"/>
      <c r="C11" s="43"/>
      <c r="D11" s="43"/>
      <c r="E11" s="43"/>
      <c r="F11" s="43"/>
      <c r="G11" s="43"/>
      <c r="H11" s="43"/>
      <c r="I11" s="43"/>
      <c r="J11" s="43"/>
      <c r="K11" s="43"/>
      <c r="L11" s="43"/>
      <c r="M11" s="39"/>
    </row>
    <row r="12" spans="1:13" x14ac:dyDescent="0.25">
      <c r="A12" s="39"/>
      <c r="B12" s="43"/>
      <c r="C12" s="43"/>
      <c r="D12" s="43"/>
      <c r="E12" s="43"/>
      <c r="F12" s="43"/>
      <c r="G12" s="43"/>
      <c r="H12" s="43"/>
      <c r="I12" s="43"/>
      <c r="J12" s="43"/>
      <c r="K12" s="43"/>
      <c r="L12" s="43"/>
      <c r="M12" s="39"/>
    </row>
    <row r="13" spans="1:13" x14ac:dyDescent="0.25">
      <c r="B13" s="38"/>
      <c r="C13" s="38"/>
      <c r="D13" s="38"/>
      <c r="E13" s="38"/>
      <c r="F13" s="38"/>
      <c r="G13" s="38"/>
      <c r="H13" s="38"/>
      <c r="I13" s="38"/>
      <c r="J13" s="38"/>
      <c r="K13" s="38"/>
      <c r="L13" s="38"/>
    </row>
    <row r="14" spans="1:13" ht="44.25" customHeight="1" x14ac:dyDescent="0.25">
      <c r="B14" s="38"/>
      <c r="C14" s="38"/>
      <c r="D14" s="38"/>
      <c r="E14" s="38"/>
      <c r="F14" s="38"/>
      <c r="G14" s="38"/>
      <c r="H14" s="38"/>
      <c r="I14" s="38"/>
      <c r="J14" s="38"/>
      <c r="K14" s="38"/>
      <c r="L14" s="38"/>
    </row>
    <row r="15" spans="1:13" ht="79.5" customHeight="1" x14ac:dyDescent="0.25">
      <c r="A15" s="77" t="s">
        <v>68</v>
      </c>
      <c r="B15" s="77"/>
      <c r="C15" s="77"/>
      <c r="D15" s="77"/>
      <c r="E15" s="77"/>
      <c r="F15" s="38"/>
      <c r="G15" s="36" t="s">
        <v>46</v>
      </c>
      <c r="H15" s="38"/>
      <c r="I15" s="38"/>
      <c r="J15" s="78" t="s">
        <v>69</v>
      </c>
      <c r="K15" s="78"/>
      <c r="L15" s="78"/>
    </row>
    <row r="16" spans="1:13" x14ac:dyDescent="0.25">
      <c r="B16" s="38"/>
      <c r="C16" s="38"/>
      <c r="D16" s="38"/>
      <c r="E16" s="38"/>
      <c r="F16" s="38"/>
      <c r="G16" s="36" t="s">
        <v>47</v>
      </c>
      <c r="H16" s="38"/>
      <c r="I16" s="38"/>
      <c r="J16" s="38"/>
      <c r="K16" s="36"/>
      <c r="L16" s="38"/>
    </row>
    <row r="17" spans="2:12" x14ac:dyDescent="0.25">
      <c r="B17" s="37"/>
      <c r="C17" s="38"/>
      <c r="D17" s="38"/>
      <c r="E17" s="38"/>
      <c r="F17" s="38"/>
      <c r="G17" s="38"/>
      <c r="H17" s="38"/>
      <c r="I17" s="38"/>
      <c r="J17" s="38"/>
      <c r="K17" s="38"/>
      <c r="L17" s="38"/>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3" workbookViewId="0">
      <selection activeCell="C26" sqref="C26:I29"/>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5" t="s">
        <v>15</v>
      </c>
      <c r="C2" s="86"/>
      <c r="D2" s="86"/>
      <c r="E2" s="86"/>
      <c r="F2" s="86"/>
      <c r="G2" s="86"/>
      <c r="H2" s="87"/>
    </row>
    <row r="3" spans="2:10" s="7" customFormat="1" x14ac:dyDescent="0.25">
      <c r="B3" s="88" t="s">
        <v>16</v>
      </c>
      <c r="C3" s="89"/>
      <c r="D3" s="90"/>
      <c r="E3" s="91" t="s">
        <v>70</v>
      </c>
      <c r="F3" s="92"/>
      <c r="G3" s="92"/>
      <c r="H3" s="93"/>
    </row>
    <row r="4" spans="2:10" s="7" customFormat="1" x14ac:dyDescent="0.25">
      <c r="B4" s="94" t="s">
        <v>59</v>
      </c>
      <c r="C4" s="95"/>
      <c r="D4" s="96"/>
      <c r="E4" s="97" t="s">
        <v>71</v>
      </c>
      <c r="F4" s="98"/>
      <c r="G4" s="98"/>
      <c r="H4" s="99"/>
    </row>
    <row r="5" spans="2:10" s="7" customFormat="1" x14ac:dyDescent="0.25">
      <c r="B5" s="79" t="s">
        <v>17</v>
      </c>
      <c r="C5" s="80"/>
      <c r="D5" s="81"/>
      <c r="E5" s="82">
        <v>44805</v>
      </c>
      <c r="F5" s="83"/>
      <c r="G5" s="83"/>
      <c r="H5" s="84"/>
    </row>
    <row r="6" spans="2:10" s="7" customFormat="1" ht="16.5" thickBot="1" x14ac:dyDescent="0.3">
      <c r="B6" s="104" t="s">
        <v>18</v>
      </c>
      <c r="C6" s="105"/>
      <c r="D6" s="106"/>
      <c r="E6" s="107">
        <v>209210</v>
      </c>
      <c r="F6" s="108"/>
      <c r="G6" s="108"/>
      <c r="H6" s="109"/>
    </row>
    <row r="7" spans="2:10" ht="16.5" thickBot="1" x14ac:dyDescent="0.3"/>
    <row r="8" spans="2:10" ht="16.5" thickBot="1" x14ac:dyDescent="0.3">
      <c r="B8" s="110" t="s">
        <v>49</v>
      </c>
      <c r="C8" s="111"/>
      <c r="D8" s="111"/>
      <c r="E8" s="111"/>
      <c r="F8" s="111"/>
      <c r="G8" s="111"/>
      <c r="H8" s="112"/>
      <c r="I8" s="101" t="s">
        <v>3</v>
      </c>
      <c r="J8" s="102"/>
    </row>
    <row r="9" spans="2:10" ht="47.25" x14ac:dyDescent="0.25">
      <c r="B9" s="32" t="s">
        <v>0</v>
      </c>
      <c r="C9" s="8" t="s">
        <v>48</v>
      </c>
      <c r="D9" s="8" t="s">
        <v>1</v>
      </c>
      <c r="E9" s="66" t="s">
        <v>60</v>
      </c>
      <c r="F9" s="66" t="s">
        <v>61</v>
      </c>
      <c r="G9" s="67" t="s">
        <v>2</v>
      </c>
      <c r="H9" s="68" t="s">
        <v>62</v>
      </c>
      <c r="I9" s="44" t="s">
        <v>50</v>
      </c>
      <c r="J9" s="45" t="s">
        <v>54</v>
      </c>
    </row>
    <row r="10" spans="2:10" ht="30.75" customHeight="1" x14ac:dyDescent="0.25">
      <c r="B10" s="29">
        <v>1</v>
      </c>
      <c r="C10" s="11" t="s">
        <v>79</v>
      </c>
      <c r="D10" s="65">
        <v>45098</v>
      </c>
      <c r="E10" s="70">
        <v>672000</v>
      </c>
      <c r="F10" s="10"/>
      <c r="G10" s="9"/>
      <c r="H10" s="9" t="s">
        <v>72</v>
      </c>
      <c r="I10" s="51" t="s">
        <v>58</v>
      </c>
      <c r="J10" s="60" t="s">
        <v>85</v>
      </c>
    </row>
    <row r="11" spans="2:10" ht="30" x14ac:dyDescent="0.25">
      <c r="B11" s="29">
        <v>2</v>
      </c>
      <c r="C11" s="11" t="s">
        <v>79</v>
      </c>
      <c r="D11" s="65">
        <v>45106</v>
      </c>
      <c r="E11" s="69">
        <f>E10*0.9</f>
        <v>604800</v>
      </c>
      <c r="F11" s="10">
        <v>-0.1</v>
      </c>
      <c r="G11" s="9"/>
      <c r="H11" s="9" t="s">
        <v>72</v>
      </c>
      <c r="I11" s="51" t="s">
        <v>58</v>
      </c>
      <c r="J11" s="61"/>
    </row>
    <row r="12" spans="2:10" ht="30" x14ac:dyDescent="0.25">
      <c r="B12" s="29">
        <v>3</v>
      </c>
      <c r="C12" s="11" t="s">
        <v>79</v>
      </c>
      <c r="D12" s="65">
        <v>45114</v>
      </c>
      <c r="E12" s="69">
        <f>E10*0.8</f>
        <v>537600</v>
      </c>
      <c r="F12" s="10">
        <v>-0.2</v>
      </c>
      <c r="G12" s="9"/>
      <c r="H12" s="9" t="s">
        <v>72</v>
      </c>
      <c r="I12" s="51" t="s">
        <v>58</v>
      </c>
      <c r="J12" s="61"/>
    </row>
    <row r="13" spans="2:10" ht="30" x14ac:dyDescent="0.25">
      <c r="B13" s="29">
        <v>4</v>
      </c>
      <c r="C13" s="11" t="s">
        <v>79</v>
      </c>
      <c r="D13" s="65">
        <v>45124</v>
      </c>
      <c r="E13" s="69">
        <f>E10*0.7</f>
        <v>470399.99999999994</v>
      </c>
      <c r="F13" s="10">
        <v>-0.3</v>
      </c>
      <c r="G13" s="9"/>
      <c r="H13" s="9" t="s">
        <v>72</v>
      </c>
      <c r="I13" s="51" t="s">
        <v>58</v>
      </c>
      <c r="J13" s="62"/>
    </row>
    <row r="14" spans="2:10" ht="30" x14ac:dyDescent="0.25">
      <c r="B14" s="29">
        <v>5</v>
      </c>
      <c r="C14" s="11" t="s">
        <v>80</v>
      </c>
      <c r="D14" s="65">
        <v>45173</v>
      </c>
      <c r="E14" s="69">
        <v>423360</v>
      </c>
      <c r="F14" s="10"/>
      <c r="G14" s="9"/>
      <c r="H14" s="9" t="s">
        <v>72</v>
      </c>
      <c r="I14" s="51" t="s">
        <v>58</v>
      </c>
      <c r="J14" s="55" t="s">
        <v>86</v>
      </c>
    </row>
    <row r="15" spans="2:10" ht="30" x14ac:dyDescent="0.25">
      <c r="B15" s="29">
        <v>6</v>
      </c>
      <c r="C15" s="11" t="s">
        <v>80</v>
      </c>
      <c r="D15" s="65">
        <v>45181</v>
      </c>
      <c r="E15" s="69">
        <f>E14*0.9</f>
        <v>381024</v>
      </c>
      <c r="F15" s="10">
        <v>-0.1</v>
      </c>
      <c r="G15" s="9"/>
      <c r="H15" s="9" t="s">
        <v>72</v>
      </c>
      <c r="I15" s="51" t="s">
        <v>58</v>
      </c>
      <c r="J15" s="56"/>
    </row>
    <row r="16" spans="2:10" ht="30" x14ac:dyDescent="0.25">
      <c r="B16" s="29">
        <v>7</v>
      </c>
      <c r="C16" s="11" t="s">
        <v>80</v>
      </c>
      <c r="D16" s="65">
        <v>45189</v>
      </c>
      <c r="E16" s="69">
        <f>E14*0.8</f>
        <v>338688</v>
      </c>
      <c r="F16" s="10">
        <v>-0.2</v>
      </c>
      <c r="G16" s="9"/>
      <c r="H16" s="9" t="s">
        <v>72</v>
      </c>
      <c r="I16" s="51" t="s">
        <v>58</v>
      </c>
      <c r="J16" s="56"/>
    </row>
    <row r="17" spans="2:10" ht="30" x14ac:dyDescent="0.25">
      <c r="B17" s="29">
        <v>8</v>
      </c>
      <c r="C17" s="11" t="s">
        <v>80</v>
      </c>
      <c r="D17" s="65">
        <v>45197</v>
      </c>
      <c r="E17" s="69">
        <f>E14*0.7</f>
        <v>296352</v>
      </c>
      <c r="F17" s="10">
        <v>-0.3</v>
      </c>
      <c r="G17" s="9"/>
      <c r="H17" s="9" t="s">
        <v>72</v>
      </c>
      <c r="I17" s="51" t="s">
        <v>58</v>
      </c>
      <c r="J17" s="57"/>
    </row>
    <row r="18" spans="2:10" ht="30" x14ac:dyDescent="0.25">
      <c r="B18" s="29">
        <v>9</v>
      </c>
      <c r="C18" s="11" t="s">
        <v>81</v>
      </c>
      <c r="D18" s="65">
        <v>45252</v>
      </c>
      <c r="E18" s="69">
        <v>266716.79999999999</v>
      </c>
      <c r="F18" s="10"/>
      <c r="G18" s="9"/>
      <c r="H18" s="9" t="s">
        <v>72</v>
      </c>
      <c r="I18" s="51" t="s">
        <v>58</v>
      </c>
      <c r="J18" s="55" t="s">
        <v>84</v>
      </c>
    </row>
    <row r="19" spans="2:10" ht="30" x14ac:dyDescent="0.25">
      <c r="B19" s="29">
        <v>10</v>
      </c>
      <c r="C19" s="11" t="s">
        <v>81</v>
      </c>
      <c r="D19" s="65">
        <v>45260</v>
      </c>
      <c r="E19" s="69">
        <f>E18*0.9</f>
        <v>240045.12</v>
      </c>
      <c r="F19" s="10">
        <v>-0.1</v>
      </c>
      <c r="G19" s="9"/>
      <c r="H19" s="9" t="s">
        <v>72</v>
      </c>
      <c r="I19" s="51" t="s">
        <v>58</v>
      </c>
      <c r="J19" s="58"/>
    </row>
    <row r="20" spans="2:10" ht="30" x14ac:dyDescent="0.25">
      <c r="B20" s="29">
        <v>11</v>
      </c>
      <c r="C20" s="11" t="s">
        <v>81</v>
      </c>
      <c r="D20" s="65">
        <v>45267</v>
      </c>
      <c r="E20" s="69">
        <f>E18*0.8</f>
        <v>213373.44</v>
      </c>
      <c r="F20" s="10">
        <v>-0.2</v>
      </c>
      <c r="G20" s="9"/>
      <c r="H20" s="9" t="s">
        <v>72</v>
      </c>
      <c r="I20" s="51" t="s">
        <v>58</v>
      </c>
      <c r="J20" s="58"/>
    </row>
    <row r="21" spans="2:10" ht="30" x14ac:dyDescent="0.25">
      <c r="B21" s="29">
        <v>12</v>
      </c>
      <c r="C21" s="11" t="s">
        <v>81</v>
      </c>
      <c r="D21" s="65">
        <v>45274</v>
      </c>
      <c r="E21" s="69">
        <f>E18*0.7</f>
        <v>186701.75999999998</v>
      </c>
      <c r="F21" s="10">
        <v>-0.3</v>
      </c>
      <c r="G21" s="9"/>
      <c r="H21" s="9" t="s">
        <v>72</v>
      </c>
      <c r="I21" s="51" t="s">
        <v>58</v>
      </c>
      <c r="J21" s="59"/>
    </row>
    <row r="22" spans="2:10" x14ac:dyDescent="0.25">
      <c r="B22" s="29">
        <v>13</v>
      </c>
      <c r="C22" s="64" t="s">
        <v>82</v>
      </c>
      <c r="D22" s="63">
        <v>45334</v>
      </c>
      <c r="E22" s="50">
        <v>168031.58</v>
      </c>
      <c r="F22" s="10"/>
      <c r="G22" s="9"/>
      <c r="H22" s="9" t="s">
        <v>72</v>
      </c>
      <c r="I22" s="52" t="s">
        <v>87</v>
      </c>
      <c r="J22" s="113" t="s">
        <v>83</v>
      </c>
    </row>
    <row r="23" spans="2:10" x14ac:dyDescent="0.25">
      <c r="B23" s="29">
        <v>14</v>
      </c>
      <c r="C23" s="64" t="s">
        <v>82</v>
      </c>
      <c r="D23" s="31">
        <v>45342</v>
      </c>
      <c r="E23" s="69">
        <f>E22*0.9</f>
        <v>151228.42199999999</v>
      </c>
      <c r="F23" s="10">
        <v>-0.1</v>
      </c>
      <c r="G23" s="9"/>
      <c r="H23" s="9" t="s">
        <v>72</v>
      </c>
      <c r="I23" s="52" t="s">
        <v>88</v>
      </c>
      <c r="J23" s="114"/>
    </row>
    <row r="24" spans="2:10" x14ac:dyDescent="0.25">
      <c r="B24" s="29">
        <v>15</v>
      </c>
      <c r="C24" s="64" t="s">
        <v>82</v>
      </c>
      <c r="D24" s="31">
        <v>45350</v>
      </c>
      <c r="E24" s="69">
        <f>E22*0.8</f>
        <v>134425.264</v>
      </c>
      <c r="F24" s="10">
        <v>-0.2</v>
      </c>
      <c r="G24" s="9"/>
      <c r="H24" s="9" t="s">
        <v>72</v>
      </c>
      <c r="I24" s="53" t="s">
        <v>89</v>
      </c>
      <c r="J24" s="114"/>
    </row>
    <row r="25" spans="2:10" ht="16.5" thickBot="1" x14ac:dyDescent="0.3">
      <c r="B25" s="29">
        <v>16</v>
      </c>
      <c r="C25" s="64" t="s">
        <v>82</v>
      </c>
      <c r="D25" s="31">
        <v>45358</v>
      </c>
      <c r="E25" s="69">
        <f>E22*0.7</f>
        <v>117622.10599999999</v>
      </c>
      <c r="F25" s="10">
        <v>-0.3</v>
      </c>
      <c r="G25" s="9"/>
      <c r="H25" s="9" t="s">
        <v>72</v>
      </c>
      <c r="I25" s="54" t="s">
        <v>90</v>
      </c>
      <c r="J25" s="115"/>
    </row>
    <row r="26" spans="2:10" x14ac:dyDescent="0.25">
      <c r="B26" s="29">
        <v>17</v>
      </c>
      <c r="C26" s="30" t="s">
        <v>91</v>
      </c>
      <c r="D26" s="31">
        <v>45408</v>
      </c>
      <c r="E26" s="71">
        <v>105859.9</v>
      </c>
      <c r="F26" s="10"/>
      <c r="G26" s="9"/>
      <c r="H26" s="9" t="s">
        <v>72</v>
      </c>
      <c r="I26" s="72" t="s">
        <v>93</v>
      </c>
      <c r="J26" s="116" t="s">
        <v>92</v>
      </c>
    </row>
    <row r="27" spans="2:10" x14ac:dyDescent="0.25">
      <c r="B27" s="29">
        <v>18</v>
      </c>
      <c r="C27" s="30" t="s">
        <v>91</v>
      </c>
      <c r="D27" s="31">
        <v>45418</v>
      </c>
      <c r="E27" s="69">
        <f>E26*0.9</f>
        <v>95273.91</v>
      </c>
      <c r="F27" s="10">
        <v>-0.1</v>
      </c>
      <c r="G27" s="9"/>
      <c r="H27" s="9" t="s">
        <v>72</v>
      </c>
      <c r="I27" s="72" t="s">
        <v>94</v>
      </c>
      <c r="J27" s="117"/>
    </row>
    <row r="28" spans="2:10" x14ac:dyDescent="0.25">
      <c r="B28" s="29">
        <v>19</v>
      </c>
      <c r="C28" s="30" t="s">
        <v>91</v>
      </c>
      <c r="D28" s="31">
        <v>45426</v>
      </c>
      <c r="E28" s="69">
        <f>E26*0.8</f>
        <v>84687.92</v>
      </c>
      <c r="F28" s="10">
        <v>-0.2</v>
      </c>
      <c r="G28" s="9"/>
      <c r="H28" s="9" t="s">
        <v>72</v>
      </c>
      <c r="I28" s="72" t="s">
        <v>95</v>
      </c>
      <c r="J28" s="117"/>
    </row>
    <row r="29" spans="2:10" x14ac:dyDescent="0.25">
      <c r="B29" s="29">
        <v>20</v>
      </c>
      <c r="C29" s="30" t="s">
        <v>91</v>
      </c>
      <c r="D29" s="31">
        <v>45434</v>
      </c>
      <c r="E29" s="69">
        <f>E26*0.7</f>
        <v>74101.929999999993</v>
      </c>
      <c r="F29" s="10">
        <v>-0.3</v>
      </c>
      <c r="G29" s="9"/>
      <c r="H29" s="9" t="s">
        <v>72</v>
      </c>
      <c r="I29" s="72" t="s">
        <v>96</v>
      </c>
      <c r="J29" s="118"/>
    </row>
    <row r="30" spans="2:10" ht="16.5" thickBot="1" x14ac:dyDescent="0.3">
      <c r="B30" s="29">
        <v>21</v>
      </c>
      <c r="C30" s="28"/>
      <c r="D30" s="12"/>
      <c r="E30" s="13"/>
      <c r="F30" s="14"/>
      <c r="G30" s="13"/>
      <c r="H30" s="46"/>
      <c r="I30" s="47"/>
      <c r="J30" s="15"/>
    </row>
    <row r="32" spans="2:10" ht="50.25" customHeight="1" x14ac:dyDescent="0.25">
      <c r="B32" s="103" t="s">
        <v>24</v>
      </c>
      <c r="C32" s="103"/>
      <c r="D32" s="103"/>
      <c r="E32" s="103"/>
      <c r="F32" s="103"/>
      <c r="G32" s="103"/>
      <c r="H32" s="103"/>
    </row>
    <row r="34" spans="2:8" x14ac:dyDescent="0.25">
      <c r="C34" s="33"/>
      <c r="D34" s="33"/>
      <c r="E34" s="33"/>
      <c r="F34" s="33"/>
      <c r="G34" s="33"/>
      <c r="H34" s="33"/>
    </row>
    <row r="35" spans="2:8" ht="56.25" customHeight="1" x14ac:dyDescent="0.25">
      <c r="B35" s="100" t="s">
        <v>68</v>
      </c>
      <c r="C35" s="100"/>
      <c r="D35" s="100"/>
      <c r="E35" s="33"/>
      <c r="F35" s="36" t="s">
        <v>46</v>
      </c>
      <c r="G35" s="33"/>
      <c r="H35" s="36" t="s">
        <v>69</v>
      </c>
    </row>
    <row r="36" spans="2:8" x14ac:dyDescent="0.25">
      <c r="C36" s="33"/>
      <c r="D36" s="33"/>
      <c r="E36" s="33"/>
      <c r="F36" s="36" t="s">
        <v>47</v>
      </c>
      <c r="G36" s="33"/>
      <c r="H36" s="36"/>
    </row>
    <row r="37" spans="2:8" x14ac:dyDescent="0.25">
      <c r="C37" s="33"/>
      <c r="D37" s="33"/>
      <c r="E37" s="33"/>
      <c r="F37" s="33"/>
      <c r="G37" s="33"/>
      <c r="H37" s="33"/>
    </row>
    <row r="38" spans="2:8" x14ac:dyDescent="0.25">
      <c r="C38" s="33"/>
      <c r="D38" s="33"/>
      <c r="E38" s="33"/>
      <c r="F38" s="33"/>
      <c r="G38" s="33"/>
      <c r="H38" s="33"/>
    </row>
    <row r="39" spans="2:8" x14ac:dyDescent="0.25">
      <c r="C39" s="33"/>
      <c r="D39" s="33"/>
      <c r="E39" s="33"/>
      <c r="F39" s="33"/>
      <c r="G39" s="33"/>
      <c r="H39" s="33"/>
    </row>
  </sheetData>
  <mergeCells count="15">
    <mergeCell ref="B35:D35"/>
    <mergeCell ref="I8:J8"/>
    <mergeCell ref="B32:H32"/>
    <mergeCell ref="B6:D6"/>
    <mergeCell ref="E6:H6"/>
    <mergeCell ref="B8:H8"/>
    <mergeCell ref="J22:J25"/>
    <mergeCell ref="J26:J29"/>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 ref="J26" r:id="rId9"/>
    <hyperlink ref="I26" r:id="rId10"/>
    <hyperlink ref="I27" r:id="rId11"/>
    <hyperlink ref="I28" r:id="rId12"/>
    <hyperlink ref="I29"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9.7109375" style="4" customWidth="1"/>
    <col min="4" max="16384" width="9.140625" style="4"/>
  </cols>
  <sheetData>
    <row r="1" spans="1:16384" ht="10.5" customHeight="1" thickBot="1" x14ac:dyDescent="0.3"/>
    <row r="2" spans="1:16384" ht="36.75" customHeight="1" thickBot="1" x14ac:dyDescent="0.3">
      <c r="A2" s="6"/>
      <c r="B2" s="119" t="s">
        <v>51</v>
      </c>
      <c r="C2" s="120"/>
      <c r="D2" s="5"/>
    </row>
    <row r="3" spans="1:16384" ht="24.75" customHeight="1" x14ac:dyDescent="0.25">
      <c r="A3" s="6"/>
      <c r="B3" s="25" t="s">
        <v>4</v>
      </c>
      <c r="C3" s="26" t="s">
        <v>64</v>
      </c>
      <c r="D3" s="5"/>
    </row>
    <row r="4" spans="1:16384" ht="24" customHeight="1" x14ac:dyDescent="0.25">
      <c r="A4" s="6"/>
      <c r="B4" s="121" t="s">
        <v>5</v>
      </c>
      <c r="C4" s="122"/>
      <c r="D4" s="5"/>
    </row>
    <row r="5" spans="1:16384" ht="31.5" x14ac:dyDescent="0.25">
      <c r="A5" s="6"/>
      <c r="B5" s="23" t="s">
        <v>20</v>
      </c>
      <c r="C5" s="27" t="s">
        <v>29</v>
      </c>
      <c r="D5" s="5"/>
    </row>
    <row r="6" spans="1:16384" ht="58.5" customHeight="1" x14ac:dyDescent="0.25">
      <c r="A6" s="6"/>
      <c r="B6" s="16" t="s">
        <v>55</v>
      </c>
      <c r="C6" s="48" t="s">
        <v>77</v>
      </c>
    </row>
    <row r="7" spans="1:16384" ht="18.75" customHeight="1" x14ac:dyDescent="0.25">
      <c r="A7" s="6"/>
      <c r="B7" s="17" t="s">
        <v>6</v>
      </c>
      <c r="C7" s="48" t="s">
        <v>65</v>
      </c>
    </row>
    <row r="8" spans="1:16384" ht="22.5" customHeight="1" x14ac:dyDescent="0.25">
      <c r="A8" s="6"/>
      <c r="B8" s="17" t="s">
        <v>7</v>
      </c>
      <c r="C8" s="48" t="s">
        <v>76</v>
      </c>
    </row>
    <row r="9" spans="1:16384" ht="21.75" customHeight="1" x14ac:dyDescent="0.25">
      <c r="A9" s="6"/>
      <c r="B9" s="17" t="s">
        <v>8</v>
      </c>
      <c r="C9" s="48" t="s">
        <v>78</v>
      </c>
    </row>
    <row r="10" spans="1:16384" ht="18" customHeight="1" x14ac:dyDescent="0.25">
      <c r="A10" s="6"/>
      <c r="B10" s="17" t="s">
        <v>9</v>
      </c>
      <c r="C10" s="48">
        <v>17</v>
      </c>
    </row>
    <row r="11" spans="1:16384" ht="18" customHeight="1" x14ac:dyDescent="0.25">
      <c r="A11" s="6"/>
      <c r="B11" s="17" t="s">
        <v>10</v>
      </c>
      <c r="C11" s="48" t="s">
        <v>66</v>
      </c>
    </row>
    <row r="12" spans="1:16384" ht="84.75" customHeight="1" x14ac:dyDescent="0.25">
      <c r="A12" s="6"/>
      <c r="B12" s="19" t="s">
        <v>14</v>
      </c>
      <c r="C12" s="48" t="s">
        <v>66</v>
      </c>
    </row>
    <row r="13" spans="1:16384" ht="31.5" x14ac:dyDescent="0.25">
      <c r="A13" s="6"/>
      <c r="B13" s="22" t="s">
        <v>11</v>
      </c>
      <c r="C13" s="48" t="s">
        <v>66</v>
      </c>
    </row>
    <row r="14" spans="1:16384" x14ac:dyDescent="0.25">
      <c r="A14" s="6"/>
      <c r="B14" s="18" t="s">
        <v>56</v>
      </c>
      <c r="C14" s="48" t="s">
        <v>66</v>
      </c>
    </row>
    <row r="15" spans="1:16384" s="6" customFormat="1" ht="47.25" x14ac:dyDescent="0.25">
      <c r="A15" s="24"/>
      <c r="B15" s="42" t="s">
        <v>57</v>
      </c>
      <c r="C15" s="48"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49" t="s">
        <v>67</v>
      </c>
    </row>
    <row r="17" spans="1:4" ht="21" customHeight="1" x14ac:dyDescent="0.25">
      <c r="A17" s="6"/>
      <c r="B17" s="17" t="s">
        <v>63</v>
      </c>
      <c r="C17" s="73" t="s">
        <v>75</v>
      </c>
    </row>
    <row r="18" spans="1:4" ht="15" customHeight="1" x14ac:dyDescent="0.25">
      <c r="A18" s="6"/>
      <c r="B18" s="127" t="s">
        <v>13</v>
      </c>
      <c r="C18" s="128"/>
    </row>
    <row r="19" spans="1:4" ht="15" customHeight="1" x14ac:dyDescent="0.25">
      <c r="A19" s="6"/>
      <c r="B19" s="20" t="s">
        <v>21</v>
      </c>
      <c r="C19" s="129" t="s">
        <v>12</v>
      </c>
    </row>
    <row r="20" spans="1:4" x14ac:dyDescent="0.25">
      <c r="A20" s="6"/>
      <c r="B20" s="41" t="s">
        <v>52</v>
      </c>
      <c r="C20" s="129"/>
    </row>
    <row r="21" spans="1:4" ht="15" customHeight="1" thickBot="1" x14ac:dyDescent="0.3">
      <c r="A21" s="6"/>
      <c r="B21" s="21" t="s">
        <v>22</v>
      </c>
      <c r="C21" s="130"/>
    </row>
    <row r="22" spans="1:4" x14ac:dyDescent="0.25">
      <c r="A22" s="6"/>
    </row>
    <row r="23" spans="1:4" ht="49.5" customHeight="1" x14ac:dyDescent="0.25">
      <c r="A23" s="6"/>
      <c r="B23" s="123" t="s">
        <v>19</v>
      </c>
      <c r="C23" s="123"/>
    </row>
    <row r="24" spans="1:4" ht="33" customHeight="1" x14ac:dyDescent="0.25">
      <c r="B24" s="124" t="s">
        <v>25</v>
      </c>
      <c r="C24" s="124"/>
    </row>
    <row r="25" spans="1:4" ht="93" customHeight="1" x14ac:dyDescent="0.25">
      <c r="B25" s="125" t="s">
        <v>23</v>
      </c>
      <c r="C25" s="125"/>
    </row>
    <row r="26" spans="1:4" ht="65.25" customHeight="1" x14ac:dyDescent="0.25">
      <c r="B26" s="126" t="s">
        <v>24</v>
      </c>
      <c r="C26" s="126"/>
    </row>
    <row r="27" spans="1:4" ht="156.75" customHeight="1" x14ac:dyDescent="0.25">
      <c r="B27" s="124" t="s">
        <v>26</v>
      </c>
      <c r="C27" s="124"/>
    </row>
    <row r="29" spans="1:4" ht="45" x14ac:dyDescent="0.25">
      <c r="B29" s="35" t="s">
        <v>68</v>
      </c>
      <c r="C29" s="36" t="s">
        <v>73</v>
      </c>
      <c r="D29" s="36"/>
    </row>
    <row r="30" spans="1:4" x14ac:dyDescent="0.25">
      <c r="B30" s="37"/>
      <c r="C30" s="40" t="s">
        <v>74</v>
      </c>
      <c r="D30" s="36"/>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2024-05-27T14:32:25Z</cp:lastPrinted>
  <dcterms:created xsi:type="dcterms:W3CDTF">2015-10-12T12:03:25Z</dcterms:created>
  <dcterms:modified xsi:type="dcterms:W3CDTF">2024-05-30T13:51:51Z</dcterms:modified>
</cp:coreProperties>
</file>