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D:\Банки\ПІБ\20230224_ПІБ_Бровари\ППА\"/>
    </mc:Choice>
  </mc:AlternateContent>
  <bookViews>
    <workbookView xWindow="0" yWindow="0" windowWidth="11136" windowHeight="10392"/>
  </bookViews>
  <sheets>
    <sheet name="ПублПасп" sheetId="4" r:id="rId1"/>
    <sheet name="5.2" sheetId="8" r:id="rId2"/>
    <sheet name="5.3" sheetId="9" r:id="rId3"/>
    <sheet name="5.4" sheetId="10"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D13" i="9" l="1"/>
  <c r="D12" i="9"/>
  <c r="D11" i="9"/>
</calcChain>
</file>

<file path=xl/sharedStrings.xml><?xml version="1.0" encoding="utf-8"?>
<sst xmlns="http://schemas.openxmlformats.org/spreadsheetml/2006/main" count="60" uniqueCount="51">
  <si>
    <t>Інше</t>
  </si>
  <si>
    <t>Результати фотофіксації об'єкту</t>
  </si>
  <si>
    <t>№</t>
  </si>
  <si>
    <t>Дата проведення:</t>
  </si>
  <si>
    <t>Початкова вартість:</t>
  </si>
  <si>
    <t>Зміна вартості в процесі торгів:</t>
  </si>
  <si>
    <t>Ціна продажу:</t>
  </si>
  <si>
    <t>Інформаційні посилання на об'єкт:</t>
  </si>
  <si>
    <t>Посилання:</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</si>
  <si>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</si>
  <si>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</si>
  <si>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</si>
  <si>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</si>
  <si>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</si>
  <si>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</si>
  <si>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</si>
  <si>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</si>
  <si>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</si>
  <si>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</si>
  <si>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</si>
  <si>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</si>
  <si>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</si>
  <si>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</si>
  <si>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</si>
  <si>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</si>
  <si>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</si>
  <si>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</si>
  <si>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</si>
  <si>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</si>
  <si>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</si>
  <si>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</si>
  <si>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</si>
  <si>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</si>
  <si>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1.10. Оснащення інженерними системами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</si>
  <si>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</si>
  <si>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</si>
  <si>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</si>
  <si>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</si>
  <si>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комерційна нерухомість</t>
  </si>
  <si>
    <t>офіс</t>
  </si>
  <si>
    <t>ПАТ "Промінвестбанк"</t>
  </si>
  <si>
    <t>ні</t>
  </si>
  <si>
    <t>так</t>
  </si>
  <si>
    <t>Товариство з обмеженою відповідальністю "Європейський центр консалтингу та оцінки"</t>
  </si>
  <si>
    <t>Сертифікат суб'єкту оціночної діяльності Фонду Державного майна України від 15 червня 2021 р. №471/21</t>
  </si>
  <si>
    <t>ПУБЛІЧНИЙ ПАСПОРТ АКТИВУ
Нерухомість (будівлі та споруди)</t>
  </si>
  <si>
    <t>-</t>
  </si>
  <si>
    <t>Київська обл., м. Бровари, бульвар Незалежності, будинок 14а</t>
  </si>
  <si>
    <t>8 834 907,00 грн без ПДВ</t>
  </si>
  <si>
    <t>Нежитлове приміщення, частина адміністративної будівлі (І-ІІ поверхи), загальною площею 1047,4 кв.м, за адресою: Київська обл., м. Бровари, бульвар Незалежності, будинок 14а, реєстраційний номер об'єкту нерухомого майна: 888221732106</t>
  </si>
  <si>
    <t>В складі лоту  з основними засобами та капіталовкладеннями.Не відбулися у зв’язку з відсутністю учасників.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</si>
</sst>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5" formatCode="_-* #,##0_₴_-;\-* #,##0_₴_-;_-* &quot;-&quot;??_₴_-;_-@_-"/>
    <numFmt numFmtId="166" formatCode="#,##0.00_р_."/>
  </numFmts>
  <fonts count="15" x14ac:knownFonts="1">
    <font>
      <sz val="11"/>
      <color theme="1"/>
      <name val="Calibri"/>
      <family val="2"/>
      <charset val="204"/>
      <scheme val="minor"/>
    </font>
    <font>
      <sz val="11"/>
      <color rgb="FF000000"/>
      <name val="Calibri"/>
      <family val="2"/>
      <scheme val="minor"/>
    </font>
    <font>
      <b/>
      <sz val="11"/>
      <color theme="1"/>
      <name val="Calibri"/>
      <family val="2"/>
      <charset val="204"/>
      <scheme val="minor"/>
    </font>
    <font>
      <sz val="11"/>
      <color theme="1"/>
      <name val="Calibri"/>
      <family val="2"/>
      <charset val="204"/>
      <scheme val="minor"/>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theme="1"/>
      <name val="Times New Roman"/>
      <family val="1"/>
      <charset val="204"/>
    </font>
    <font>
      <sz val="8"/>
      <color rgb="FFFF0000"/>
      <name val="Times New Roman"/>
      <family val="1"/>
      <charset val="204"/>
    </font>
    <font>
      <sz val="6"/>
      <color rgb="FFFF0000"/>
      <name val="Times New Roman"/>
      <family val="1"/>
      <charset val="204"/>
    </font>
    <font>
      <b/>
      <i/>
      <sz val="8"/>
      <color rgb="FFFF0000"/>
      <name val="Times New Roman"/>
      <family val="1"/>
      <charset val="204"/>
    </font>
    <font>
      <b/>
      <i/>
      <sz val="12"/>
      <color rgb="FFFF0000"/>
      <name val="Times New Roman"/>
      <family val="1"/>
      <charset val="204"/>
    </font>
  </fonts>
  <fills count="2">
    <fill>
      <patternFill patternType="none"/>
    </fill>
    <fill>
      <patternFill patternType="gray125"/>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diagonal/>
    </border>
    <border>
      <left style="thin">
        <color indexed="64"/>
      </left>
      <right style="medium">
        <color indexed="64"/>
      </right>
      <top style="thin">
        <color indexed="64"/>
      </top>
      <bottom/>
      <diagonal/>
    </border>
    <border>
      <left style="thin">
        <color indexed="64"/>
      </left>
      <right style="medium">
        <color indexed="64"/>
      </right>
      <top/>
      <bottom style="medium">
        <color indexed="64"/>
      </bottom>
      <diagonal/>
    </border>
  </borders>
  <cellStyleXfs count="5">
    <xf numFmtId="0" fontId="0" fillId="0" borderId="0"/>
    <xf numFmtId="0" fontId="1" fillId="0" borderId="0"/>
    <xf numFmtId="164" fontId="3" fillId="0" borderId="0" applyFont="0" applyFill="0" applyBorder="0" applyAlignment="0" applyProtection="0"/>
    <xf numFmtId="9" fontId="3" fillId="0" borderId="0" applyFont="0" applyFill="0" applyBorder="0" applyAlignment="0" applyProtection="0"/>
    <xf numFmtId="0" fontId="5" fillId="0" borderId="0" applyNumberFormat="0" applyFill="0" applyBorder="0" applyAlignment="0" applyProtection="0"/>
  </cellStyleXfs>
  <cellXfs count="84">
    <xf numFmtId="0" fontId="0" fillId="0" borderId="0" xfId="0"/>
    <xf numFmtId="0" fontId="0" fillId="0" borderId="0" xfId="0" applyBorder="1"/>
    <xf numFmtId="0" fontId="0" fillId="0" borderId="1" xfId="0" applyBorder="1"/>
    <xf numFmtId="0" fontId="7" fillId="0" borderId="0" xfId="0" applyFont="1"/>
    <xf numFmtId="0" fontId="7" fillId="0" borderId="0" xfId="0" applyFont="1" applyAlignment="1">
      <alignment vertical="center"/>
    </xf>
    <xf numFmtId="0" fontId="7" fillId="0" borderId="10" xfId="0" applyFont="1" applyBorder="1" applyAlignment="1">
      <alignment horizontal="center" vertical="center"/>
    </xf>
    <xf numFmtId="0" fontId="7" fillId="0" borderId="1" xfId="0" applyFont="1" applyBorder="1" applyAlignment="1">
      <alignment horizontal="center" vertical="center"/>
    </xf>
    <xf numFmtId="0" fontId="7" fillId="0" borderId="1" xfId="0" applyFont="1" applyBorder="1" applyAlignment="1">
      <alignment horizontal="center" vertical="center" wrapText="1"/>
    </xf>
    <xf numFmtId="0" fontId="7" fillId="0" borderId="11" xfId="0" applyFont="1" applyBorder="1" applyAlignment="1">
      <alignment horizontal="center" vertical="center"/>
    </xf>
    <xf numFmtId="0" fontId="7" fillId="0" borderId="10" xfId="0" applyFont="1" applyBorder="1"/>
    <xf numFmtId="14" fontId="7" fillId="0" borderId="1" xfId="0" applyNumberFormat="1" applyFont="1" applyBorder="1"/>
    <xf numFmtId="165" fontId="7" fillId="0" borderId="1" xfId="2" applyNumberFormat="1" applyFont="1" applyBorder="1"/>
    <xf numFmtId="9" fontId="7" fillId="0" borderId="1" xfId="3" applyFont="1" applyBorder="1"/>
    <xf numFmtId="0" fontId="7" fillId="0" borderId="11" xfId="0" applyFont="1" applyBorder="1"/>
    <xf numFmtId="0" fontId="7" fillId="0" borderId="17" xfId="0" applyFont="1" applyBorder="1"/>
    <xf numFmtId="14" fontId="7" fillId="0" borderId="18" xfId="0" applyNumberFormat="1" applyFont="1" applyBorder="1"/>
    <xf numFmtId="165" fontId="7" fillId="0" borderId="18" xfId="2" applyNumberFormat="1" applyFont="1" applyBorder="1"/>
    <xf numFmtId="9" fontId="7" fillId="0" borderId="18" xfId="3" applyFont="1" applyBorder="1"/>
    <xf numFmtId="0" fontId="7" fillId="0" borderId="19" xfId="0" applyFont="1" applyBorder="1"/>
    <xf numFmtId="14" fontId="7" fillId="0" borderId="0" xfId="0" applyNumberFormat="1" applyFont="1" applyAlignment="1">
      <alignment vertical="center"/>
    </xf>
    <xf numFmtId="0" fontId="7" fillId="0" borderId="0" xfId="0" applyFont="1" applyAlignment="1">
      <alignment wrapText="1"/>
    </xf>
    <xf numFmtId="0" fontId="7" fillId="0" borderId="0" xfId="0" applyFont="1" applyAlignment="1">
      <alignment horizontal="center" wrapText="1"/>
    </xf>
    <xf numFmtId="0" fontId="7" fillId="0" borderId="0" xfId="0" applyFont="1" applyBorder="1" applyAlignment="1">
      <alignment wrapText="1"/>
    </xf>
    <xf numFmtId="0" fontId="4" fillId="0" borderId="20" xfId="0" applyFont="1" applyFill="1" applyBorder="1" applyAlignment="1" applyProtection="1">
      <alignment horizontal="left" vertical="center" wrapText="1"/>
    </xf>
    <xf numFmtId="0" fontId="4" fillId="0" borderId="10" xfId="0" applyFont="1" applyFill="1" applyBorder="1" applyAlignment="1" applyProtection="1">
      <alignment horizontal="left" vertical="center" wrapText="1"/>
    </xf>
    <xf numFmtId="0" fontId="7" fillId="0" borderId="11" xfId="0" applyFont="1" applyFill="1" applyBorder="1" applyAlignment="1" applyProtection="1">
      <alignment horizontal="center" vertical="center" wrapText="1"/>
    </xf>
    <xf numFmtId="164" fontId="7" fillId="0" borderId="11" xfId="0" applyNumberFormat="1" applyFont="1" applyFill="1" applyBorder="1" applyAlignment="1" applyProtection="1">
      <alignment horizontal="center" vertical="center" wrapText="1"/>
    </xf>
    <xf numFmtId="0" fontId="8" fillId="0" borderId="10" xfId="0" applyFont="1" applyFill="1" applyBorder="1" applyAlignment="1">
      <alignment horizontal="left" vertical="center" wrapText="1"/>
    </xf>
    <xf numFmtId="14" fontId="4" fillId="0" borderId="10" xfId="0" applyNumberFormat="1" applyFont="1" applyFill="1" applyBorder="1" applyAlignment="1">
      <alignment wrapText="1"/>
    </xf>
    <xf numFmtId="14" fontId="4" fillId="0" borderId="17" xfId="0" applyNumberFormat="1" applyFont="1" applyFill="1" applyBorder="1" applyAlignment="1">
      <alignment wrapText="1"/>
    </xf>
    <xf numFmtId="14" fontId="6" fillId="0" borderId="21" xfId="0" applyNumberFormat="1" applyFont="1" applyFill="1" applyBorder="1" applyAlignment="1" applyProtection="1">
      <alignment horizontal="center" vertical="center" wrapText="1"/>
    </xf>
    <xf numFmtId="0" fontId="4" fillId="0" borderId="13" xfId="0" applyFont="1" applyFill="1" applyBorder="1" applyAlignment="1" applyProtection="1">
      <alignment horizontal="center" vertical="center" wrapText="1"/>
    </xf>
    <xf numFmtId="0" fontId="4" fillId="0" borderId="10" xfId="0" applyFont="1" applyFill="1" applyBorder="1" applyAlignment="1" applyProtection="1">
      <alignment vertical="center" wrapText="1"/>
    </xf>
    <xf numFmtId="0" fontId="6" fillId="0" borderId="4" xfId="0" applyFont="1" applyFill="1" applyBorder="1" applyAlignment="1">
      <alignment horizontal="center" vertical="center" wrapText="1"/>
    </xf>
    <xf numFmtId="0" fontId="6" fillId="0" borderId="6" xfId="0" applyFont="1" applyFill="1" applyBorder="1" applyAlignment="1">
      <alignment horizontal="center" vertical="center" wrapText="1"/>
    </xf>
    <xf numFmtId="0" fontId="4" fillId="0" borderId="12" xfId="0" applyFont="1" applyFill="1" applyBorder="1" applyAlignment="1" applyProtection="1">
      <alignment horizontal="center" wrapText="1"/>
    </xf>
    <xf numFmtId="0" fontId="4" fillId="0" borderId="13" xfId="0" applyFont="1" applyFill="1" applyBorder="1" applyAlignment="1" applyProtection="1">
      <alignment horizontal="center" wrapText="1"/>
    </xf>
    <xf numFmtId="0" fontId="7" fillId="0" borderId="0" xfId="0" applyFont="1" applyAlignment="1">
      <alignment horizontal="left" vertical="center" wrapText="1"/>
    </xf>
    <xf numFmtId="14" fontId="14" fillId="0" borderId="0" xfId="0" applyNumberFormat="1" applyFont="1" applyAlignment="1">
      <alignment horizontal="center" vertical="center" wrapText="1"/>
    </xf>
    <xf numFmtId="14" fontId="10" fillId="0" borderId="1" xfId="0" applyNumberFormat="1" applyFont="1" applyBorder="1" applyAlignment="1">
      <alignment horizontal="left" vertical="center" wrapText="1"/>
    </xf>
    <xf numFmtId="14" fontId="13" fillId="0" borderId="1" xfId="0" applyNumberFormat="1" applyFont="1" applyBorder="1" applyAlignment="1">
      <alignment horizontal="center" vertical="center" wrapText="1"/>
    </xf>
    <xf numFmtId="0" fontId="4" fillId="0" borderId="12" xfId="0" applyFont="1" applyFill="1" applyBorder="1" applyAlignment="1" applyProtection="1">
      <alignment horizontal="center" vertical="center" wrapText="1"/>
    </xf>
    <xf numFmtId="0" fontId="4" fillId="0" borderId="13" xfId="0" applyFont="1" applyFill="1" applyBorder="1" applyAlignment="1" applyProtection="1">
      <alignment horizontal="center" vertical="center" wrapText="1"/>
    </xf>
    <xf numFmtId="14" fontId="9" fillId="0" borderId="22" xfId="4" applyNumberFormat="1" applyFont="1" applyFill="1" applyBorder="1" applyAlignment="1" applyProtection="1">
      <alignment horizontal="center" vertical="center" wrapText="1"/>
    </xf>
    <xf numFmtId="14" fontId="9" fillId="0" borderId="21" xfId="4" applyNumberFormat="1" applyFont="1" applyFill="1" applyBorder="1" applyAlignment="1" applyProtection="1">
      <alignment horizontal="center" vertical="center" wrapText="1"/>
    </xf>
    <xf numFmtId="14" fontId="9" fillId="0" borderId="23" xfId="4" applyNumberFormat="1" applyFont="1" applyFill="1" applyBorder="1" applyAlignment="1" applyProtection="1">
      <alignment horizontal="center" vertical="center" wrapText="1"/>
    </xf>
    <xf numFmtId="0" fontId="4" fillId="0" borderId="0" xfId="0" applyFont="1" applyBorder="1" applyAlignment="1">
      <alignment horizontal="center"/>
    </xf>
    <xf numFmtId="0" fontId="2" fillId="0" borderId="0" xfId="0" applyFont="1" applyBorder="1" applyAlignment="1">
      <alignment horizontal="center"/>
    </xf>
    <xf numFmtId="14" fontId="12" fillId="0" borderId="0" xfId="0" applyNumberFormat="1" applyFont="1" applyBorder="1" applyAlignment="1">
      <alignment horizontal="center" vertical="center" wrapText="1"/>
    </xf>
    <xf numFmtId="14" fontId="11" fillId="0" borderId="2" xfId="0" applyNumberFormat="1" applyFont="1" applyBorder="1" applyAlignment="1">
      <alignment horizontal="center" vertical="center" wrapText="1"/>
    </xf>
    <xf numFmtId="14" fontId="11" fillId="0" borderId="0" xfId="0" applyNumberFormat="1" applyFont="1" applyBorder="1" applyAlignment="1">
      <alignment horizontal="center" vertical="center" wrapText="1"/>
    </xf>
    <xf numFmtId="0" fontId="7" fillId="0" borderId="14" xfId="0" applyFont="1" applyFill="1" applyBorder="1" applyAlignment="1">
      <alignment horizontal="left" vertical="center"/>
    </xf>
    <xf numFmtId="0" fontId="7" fillId="0" borderId="15" xfId="0" applyFont="1" applyFill="1" applyBorder="1" applyAlignment="1">
      <alignment horizontal="left" vertical="center"/>
    </xf>
    <xf numFmtId="166" fontId="7" fillId="0" borderId="14" xfId="0" applyNumberFormat="1" applyFont="1" applyFill="1" applyBorder="1" applyAlignment="1">
      <alignment horizontal="center" vertical="center"/>
    </xf>
    <xf numFmtId="166" fontId="7" fillId="0" borderId="16" xfId="0" applyNumberFormat="1" applyFont="1" applyFill="1" applyBorder="1" applyAlignment="1">
      <alignment horizontal="center" vertical="center"/>
    </xf>
    <xf numFmtId="166" fontId="7" fillId="0" borderId="15" xfId="0" applyNumberFormat="1" applyFont="1" applyFill="1" applyBorder="1" applyAlignment="1">
      <alignment horizontal="center" vertical="center"/>
    </xf>
    <xf numFmtId="0" fontId="4" fillId="0" borderId="7" xfId="0" applyFont="1" applyBorder="1" applyAlignment="1">
      <alignment horizontal="center"/>
    </xf>
    <xf numFmtId="0" fontId="4" fillId="0" borderId="9" xfId="0" applyFont="1" applyBorder="1" applyAlignment="1">
      <alignment horizontal="center"/>
    </xf>
    <xf numFmtId="0" fontId="4" fillId="0" borderId="8" xfId="0" applyFont="1" applyBorder="1" applyAlignment="1">
      <alignment horizontal="center"/>
    </xf>
    <xf numFmtId="0" fontId="4" fillId="0" borderId="4" xfId="0" applyFont="1" applyBorder="1" applyAlignment="1">
      <alignment horizontal="center" vertical="center"/>
    </xf>
    <xf numFmtId="0" fontId="4" fillId="0" borderId="5" xfId="0" applyFont="1" applyBorder="1" applyAlignment="1">
      <alignment horizontal="center" vertical="center"/>
    </xf>
    <xf numFmtId="0" fontId="4" fillId="0" borderId="6" xfId="0" applyFont="1" applyBorder="1" applyAlignment="1">
      <alignment horizontal="center" vertical="center"/>
    </xf>
    <xf numFmtId="0" fontId="7" fillId="0" borderId="7" xfId="0" applyFont="1" applyFill="1" applyBorder="1" applyAlignment="1">
      <alignment horizontal="left" vertical="center"/>
    </xf>
    <xf numFmtId="0" fontId="7" fillId="0" borderId="8" xfId="0" applyFont="1" applyFill="1" applyBorder="1" applyAlignment="1">
      <alignment horizontal="left" vertical="center"/>
    </xf>
    <xf numFmtId="0" fontId="7" fillId="0" borderId="7" xfId="0" applyFont="1" applyFill="1" applyBorder="1" applyAlignment="1">
      <alignment horizontal="center"/>
    </xf>
    <xf numFmtId="0" fontId="7" fillId="0" borderId="9" xfId="0" applyFont="1" applyFill="1" applyBorder="1" applyAlignment="1">
      <alignment horizontal="center"/>
    </xf>
    <xf numFmtId="0" fontId="7" fillId="0" borderId="8" xfId="0" applyFont="1" applyFill="1" applyBorder="1" applyAlignment="1">
      <alignment horizontal="center"/>
    </xf>
    <xf numFmtId="0" fontId="7" fillId="0" borderId="10" xfId="0" applyFont="1" applyFill="1" applyBorder="1" applyAlignment="1">
      <alignment vertical="center"/>
    </xf>
    <xf numFmtId="0" fontId="7" fillId="0" borderId="11" xfId="0" applyFont="1" applyFill="1" applyBorder="1" applyAlignment="1">
      <alignment vertical="center"/>
    </xf>
    <xf numFmtId="0" fontId="7" fillId="0" borderId="12" xfId="0" applyFont="1" applyFill="1" applyBorder="1" applyAlignment="1">
      <alignment horizontal="center"/>
    </xf>
    <xf numFmtId="0" fontId="7" fillId="0" borderId="3" xfId="0" applyFont="1" applyFill="1" applyBorder="1" applyAlignment="1">
      <alignment horizontal="center"/>
    </xf>
    <xf numFmtId="0" fontId="7" fillId="0" borderId="13" xfId="0" applyFont="1" applyFill="1" applyBorder="1" applyAlignment="1">
      <alignment horizontal="center"/>
    </xf>
    <xf numFmtId="0" fontId="7" fillId="0" borderId="12" xfId="0" applyFont="1" applyFill="1" applyBorder="1" applyAlignment="1">
      <alignment horizontal="left" vertical="center"/>
    </xf>
    <xf numFmtId="0" fontId="7" fillId="0" borderId="13" xfId="0" applyFont="1" applyFill="1" applyBorder="1" applyAlignment="1">
      <alignment horizontal="left" vertical="center"/>
    </xf>
    <xf numFmtId="14" fontId="7" fillId="0" borderId="12" xfId="0" applyNumberFormat="1" applyFont="1" applyFill="1" applyBorder="1" applyAlignment="1">
      <alignment horizontal="center"/>
    </xf>
    <xf numFmtId="14" fontId="7" fillId="0" borderId="3" xfId="0" applyNumberFormat="1" applyFont="1" applyFill="1" applyBorder="1" applyAlignment="1">
      <alignment horizontal="center"/>
    </xf>
    <xf numFmtId="14" fontId="7" fillId="0" borderId="13" xfId="0" applyNumberFormat="1" applyFont="1" applyFill="1" applyBorder="1" applyAlignment="1">
      <alignment horizontal="center"/>
    </xf>
    <xf numFmtId="0" fontId="0" fillId="0" borderId="1" xfId="0" applyBorder="1" applyAlignment="1">
      <alignment horizontal="center"/>
    </xf>
    <xf numFmtId="14" fontId="12" fillId="0" borderId="1" xfId="0" applyNumberFormat="1" applyFont="1" applyBorder="1" applyAlignment="1">
      <alignment horizontal="left" vertical="center" wrapText="1"/>
    </xf>
    <xf numFmtId="14" fontId="7" fillId="0" borderId="1" xfId="0" applyNumberFormat="1" applyFont="1" applyBorder="1" applyAlignment="1">
      <alignment horizontal="center" vertical="center"/>
    </xf>
    <xf numFmtId="4" fontId="7" fillId="0" borderId="1" xfId="0" applyNumberFormat="1" applyFont="1" applyBorder="1" applyAlignment="1">
      <alignment horizontal="center" vertical="center"/>
    </xf>
    <xf numFmtId="9" fontId="7" fillId="0" borderId="1" xfId="3" applyFont="1" applyBorder="1" applyAlignment="1">
      <alignment horizontal="center" vertical="center"/>
    </xf>
    <xf numFmtId="165" fontId="7" fillId="0" borderId="1" xfId="2" applyNumberFormat="1" applyFont="1" applyBorder="1" applyAlignment="1">
      <alignment horizontal="center" vertical="center"/>
    </xf>
    <xf numFmtId="0" fontId="7" fillId="0" borderId="11" xfId="0" applyFont="1" applyBorder="1" applyAlignment="1">
      <alignment horizontal="center" vertical="top" wrapText="1"/>
    </xf>
  </cellXfs>
  <cellStyles count="5">
    <cellStyle name="Normal" xfId="1"/>
    <cellStyle name="Відсотковий" xfId="3" builtinId="5"/>
    <cellStyle name="Гіперпосилання" xfId="4" builtinId="8"/>
    <cellStyle name="Звичайний" xfId="0" builtinId="0"/>
    <cellStyle name="Фінансови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4.jpeg"/><Relationship Id="rId7" Type="http://schemas.openxmlformats.org/officeDocument/2006/relationships/image" Target="../media/image8.png"/><Relationship Id="rId2" Type="http://schemas.openxmlformats.org/officeDocument/2006/relationships/image" Target="../media/image3.jpeg"/><Relationship Id="rId1" Type="http://schemas.openxmlformats.org/officeDocument/2006/relationships/image" Target="../media/image2.jpeg"/><Relationship Id="rId6" Type="http://schemas.openxmlformats.org/officeDocument/2006/relationships/image" Target="../media/image7.png"/><Relationship Id="rId5" Type="http://schemas.openxmlformats.org/officeDocument/2006/relationships/image" Target="../media/image6.jpeg"/><Relationship Id="rId4" Type="http://schemas.openxmlformats.org/officeDocument/2006/relationships/image" Target="../media/image5.jpeg"/></Relationships>
</file>

<file path=xl/drawings/drawing1.xml><?xml version="1.0" encoding="utf-8"?>
<xdr:wsDr xmlns:xdr="http://schemas.openxmlformats.org/drawingml/2006/spreadsheetDrawing" xmlns:a="http://schemas.openxmlformats.org/drawingml/2006/main">
  <xdr:twoCellAnchor editAs="oneCell">
    <xdr:from>
      <xdr:col>2</xdr:col>
      <xdr:colOff>3363385</xdr:colOff>
      <xdr:row>1</xdr:row>
      <xdr:rowOff>107950</xdr:rowOff>
    </xdr:from>
    <xdr:to>
      <xdr:col>2</xdr:col>
      <xdr:colOff>4567892</xdr:colOff>
      <xdr:row>1</xdr:row>
      <xdr:rowOff>346075</xdr:rowOff>
    </xdr:to>
    <xdr:pic>
      <xdr:nvPicPr>
        <xdr:cNvPr id="3" name="Рисунок 2" descr="logo_fgv_2"/>
        <xdr:cNvPicPr/>
      </xdr:nvPicPr>
      <xdr:blipFill>
        <a:blip xmlns:r="http://schemas.openxmlformats.org/officeDocument/2006/relationships" r:embed="rId1" cstate="print"/>
        <a:srcRect/>
        <a:stretch>
          <a:fillRect/>
        </a:stretch>
      </xdr:blipFill>
      <xdr:spPr bwMode="auto">
        <a:xfrm>
          <a:off x="6225118" y="234950"/>
          <a:ext cx="1204507" cy="238125"/>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197797</xdr:colOff>
      <xdr:row>1</xdr:row>
      <xdr:rowOff>577944</xdr:rowOff>
    </xdr:from>
    <xdr:to>
      <xdr:col>5</xdr:col>
      <xdr:colOff>481464</xdr:colOff>
      <xdr:row>13</xdr:row>
      <xdr:rowOff>0</xdr:rowOff>
    </xdr:to>
    <xdr:pic>
      <xdr:nvPicPr>
        <xdr:cNvPr id="2" name="Рисунок 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197797" y="777969"/>
          <a:ext cx="3160217" cy="209858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12</xdr:col>
      <xdr:colOff>210891</xdr:colOff>
      <xdr:row>2</xdr:row>
      <xdr:rowOff>26932</xdr:rowOff>
    </xdr:from>
    <xdr:to>
      <xdr:col>14</xdr:col>
      <xdr:colOff>585978</xdr:colOff>
      <xdr:row>13</xdr:row>
      <xdr:rowOff>57148</xdr:rowOff>
    </xdr:to>
    <xdr:pic>
      <xdr:nvPicPr>
        <xdr:cNvPr id="4" name="Рисунок 3"/>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bwMode="auto">
        <a:xfrm>
          <a:off x="7354641" y="807982"/>
          <a:ext cx="1594287" cy="212571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106002</xdr:colOff>
      <xdr:row>1</xdr:row>
      <xdr:rowOff>571495</xdr:rowOff>
    </xdr:from>
    <xdr:to>
      <xdr:col>8</xdr:col>
      <xdr:colOff>479301</xdr:colOff>
      <xdr:row>13</xdr:row>
      <xdr:rowOff>18302</xdr:rowOff>
    </xdr:to>
    <xdr:pic>
      <xdr:nvPicPr>
        <xdr:cNvPr id="5" name="Рисунок 4"/>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bwMode="auto">
        <a:xfrm>
          <a:off x="3592152" y="771520"/>
          <a:ext cx="1592499" cy="212333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15</xdr:col>
      <xdr:colOff>206198</xdr:colOff>
      <xdr:row>2</xdr:row>
      <xdr:rowOff>9901</xdr:rowOff>
    </xdr:from>
    <xdr:to>
      <xdr:col>17</xdr:col>
      <xdr:colOff>572069</xdr:colOff>
      <xdr:row>13</xdr:row>
      <xdr:rowOff>27830</xdr:rowOff>
    </xdr:to>
    <xdr:pic>
      <xdr:nvPicPr>
        <xdr:cNvPr id="8" name="Рисунок 7"/>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bwMode="auto">
        <a:xfrm>
          <a:off x="9178748" y="790951"/>
          <a:ext cx="1585071" cy="21134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9</xdr:col>
      <xdr:colOff>132204</xdr:colOff>
      <xdr:row>1</xdr:row>
      <xdr:rowOff>575422</xdr:rowOff>
    </xdr:from>
    <xdr:to>
      <xdr:col>11</xdr:col>
      <xdr:colOff>502557</xdr:colOff>
      <xdr:row>13</xdr:row>
      <xdr:rowOff>18302</xdr:rowOff>
    </xdr:to>
    <xdr:pic>
      <xdr:nvPicPr>
        <xdr:cNvPr id="13" name="Рисунок 12"/>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tretch>
          <a:fillRect/>
        </a:stretch>
      </xdr:blipFill>
      <xdr:spPr bwMode="auto">
        <a:xfrm>
          <a:off x="5447154" y="775447"/>
          <a:ext cx="1589553" cy="211940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161926</xdr:colOff>
      <xdr:row>13</xdr:row>
      <xdr:rowOff>95251</xdr:rowOff>
    </xdr:from>
    <xdr:to>
      <xdr:col>7</xdr:col>
      <xdr:colOff>542926</xdr:colOff>
      <xdr:row>28</xdr:row>
      <xdr:rowOff>164343</xdr:rowOff>
    </xdr:to>
    <xdr:pic>
      <xdr:nvPicPr>
        <xdr:cNvPr id="18" name="Рисунок 17"/>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161926" y="2971801"/>
          <a:ext cx="4476750" cy="292659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8</xdr:col>
      <xdr:colOff>114301</xdr:colOff>
      <xdr:row>14</xdr:row>
      <xdr:rowOff>57150</xdr:rowOff>
    </xdr:from>
    <xdr:to>
      <xdr:col>15</xdr:col>
      <xdr:colOff>210692</xdr:colOff>
      <xdr:row>26</xdr:row>
      <xdr:rowOff>114300</xdr:rowOff>
    </xdr:to>
    <xdr:pic>
      <xdr:nvPicPr>
        <xdr:cNvPr id="19" name="Рисунок 18"/>
        <xdr:cNvPicPr>
          <a:picLocks noChangeAspect="1" noChangeArrowheads="1"/>
        </xdr:cNvPicPr>
      </xdr:nvPicPr>
      <xdr:blipFill>
        <a:blip xmlns:r="http://schemas.openxmlformats.org/officeDocument/2006/relationships" r:embed="rId7">
          <a:extLst>
            <a:ext uri="{28A0092B-C50C-407E-A947-70E740481C1C}">
              <a14:useLocalDpi xmlns:a14="http://schemas.microsoft.com/office/drawing/2010/main" val="0"/>
            </a:ext>
          </a:extLst>
        </a:blip>
        <a:srcRect/>
        <a:stretch>
          <a:fillRect/>
        </a:stretch>
      </xdr:blipFill>
      <xdr:spPr bwMode="auto">
        <a:xfrm>
          <a:off x="4819651" y="3124200"/>
          <a:ext cx="4363591" cy="23431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5"/>
  <sheetViews>
    <sheetView tabSelected="1" zoomScale="90" zoomScaleNormal="90" workbookViewId="0">
      <selection activeCell="F3" sqref="F3"/>
    </sheetView>
  </sheetViews>
  <sheetFormatPr defaultColWidth="9.109375" defaultRowHeight="15.6" x14ac:dyDescent="0.3"/>
  <cols>
    <col min="1" max="1" width="1.109375" style="20" customWidth="1"/>
    <col min="2" max="2" width="40.5546875" style="20" customWidth="1"/>
    <col min="3" max="3" width="67.109375" style="20" customWidth="1"/>
    <col min="4" max="16384" width="9.109375" style="20"/>
  </cols>
  <sheetData>
    <row r="1" spans="1:4" ht="10.5" customHeight="1" thickBot="1" x14ac:dyDescent="0.35"/>
    <row r="2" spans="1:4" ht="36.75" customHeight="1" thickBot="1" x14ac:dyDescent="0.35">
      <c r="A2" s="22"/>
      <c r="B2" s="33" t="s">
        <v>45</v>
      </c>
      <c r="C2" s="34"/>
      <c r="D2" s="21"/>
    </row>
    <row r="3" spans="1:4" x14ac:dyDescent="0.3">
      <c r="A3" s="22"/>
      <c r="B3" s="23" t="s">
        <v>10</v>
      </c>
      <c r="C3" s="30" t="s">
        <v>40</v>
      </c>
      <c r="D3" s="21"/>
    </row>
    <row r="4" spans="1:4" x14ac:dyDescent="0.3">
      <c r="A4" s="22"/>
      <c r="B4" s="35" t="s">
        <v>11</v>
      </c>
      <c r="C4" s="36"/>
      <c r="D4" s="21"/>
    </row>
    <row r="5" spans="1:4" ht="31.2" x14ac:dyDescent="0.3">
      <c r="A5" s="22"/>
      <c r="B5" s="27" t="s">
        <v>28</v>
      </c>
      <c r="C5" s="31">
        <v>1</v>
      </c>
      <c r="D5" s="21"/>
    </row>
    <row r="6" spans="1:4" ht="62.4" x14ac:dyDescent="0.3">
      <c r="A6" s="22"/>
      <c r="B6" s="24" t="s">
        <v>12</v>
      </c>
      <c r="C6" s="25" t="s">
        <v>49</v>
      </c>
    </row>
    <row r="7" spans="1:4" ht="18.75" customHeight="1" x14ac:dyDescent="0.3">
      <c r="A7" s="22"/>
      <c r="B7" s="24" t="s">
        <v>13</v>
      </c>
      <c r="C7" s="25" t="s">
        <v>38</v>
      </c>
    </row>
    <row r="8" spans="1:4" x14ac:dyDescent="0.3">
      <c r="A8" s="22"/>
      <c r="B8" s="24" t="s">
        <v>14</v>
      </c>
      <c r="C8" s="25" t="s">
        <v>39</v>
      </c>
    </row>
    <row r="9" spans="1:4" x14ac:dyDescent="0.3">
      <c r="A9" s="22"/>
      <c r="B9" s="24" t="s">
        <v>15</v>
      </c>
      <c r="C9" s="25" t="s">
        <v>47</v>
      </c>
    </row>
    <row r="10" spans="1:4" ht="14.25" customHeight="1" x14ac:dyDescent="0.3">
      <c r="A10" s="22"/>
      <c r="B10" s="24" t="s">
        <v>16</v>
      </c>
      <c r="C10" s="25">
        <v>1047.4000000000001</v>
      </c>
    </row>
    <row r="11" spans="1:4" ht="18" customHeight="1" x14ac:dyDescent="0.3">
      <c r="A11" s="22"/>
      <c r="B11" s="24" t="s">
        <v>17</v>
      </c>
      <c r="C11" s="25" t="s">
        <v>41</v>
      </c>
    </row>
    <row r="12" spans="1:4" ht="84.75" customHeight="1" x14ac:dyDescent="0.3">
      <c r="A12" s="22"/>
      <c r="B12" s="32" t="s">
        <v>21</v>
      </c>
      <c r="C12" s="25" t="s">
        <v>41</v>
      </c>
    </row>
    <row r="13" spans="1:4" ht="31.2" x14ac:dyDescent="0.3">
      <c r="A13" s="22"/>
      <c r="B13" s="32" t="s">
        <v>18</v>
      </c>
      <c r="C13" s="26" t="s">
        <v>41</v>
      </c>
    </row>
    <row r="14" spans="1:4" x14ac:dyDescent="0.3">
      <c r="A14" s="22"/>
      <c r="B14" s="24" t="s">
        <v>32</v>
      </c>
      <c r="C14" s="26" t="s">
        <v>46</v>
      </c>
    </row>
    <row r="15" spans="1:4" ht="31.2" x14ac:dyDescent="0.3">
      <c r="A15" s="22"/>
      <c r="B15" s="24" t="s">
        <v>33</v>
      </c>
      <c r="C15" s="25" t="s">
        <v>42</v>
      </c>
    </row>
    <row r="16" spans="1:4" ht="15" customHeight="1" x14ac:dyDescent="0.3">
      <c r="A16" s="22"/>
      <c r="B16" s="41" t="s">
        <v>20</v>
      </c>
      <c r="C16" s="42"/>
    </row>
    <row r="17" spans="1:3" ht="15" customHeight="1" x14ac:dyDescent="0.3">
      <c r="A17" s="22"/>
      <c r="B17" s="28" t="s">
        <v>29</v>
      </c>
      <c r="C17" s="43" t="s">
        <v>19</v>
      </c>
    </row>
    <row r="18" spans="1:3" x14ac:dyDescent="0.3">
      <c r="A18" s="22"/>
      <c r="B18" s="28" t="s">
        <v>30</v>
      </c>
      <c r="C18" s="44"/>
    </row>
    <row r="19" spans="1:3" ht="15" customHeight="1" thickBot="1" x14ac:dyDescent="0.35">
      <c r="A19" s="22"/>
      <c r="B19" s="29" t="s">
        <v>31</v>
      </c>
      <c r="C19" s="45"/>
    </row>
    <row r="20" spans="1:3" x14ac:dyDescent="0.3">
      <c r="A20" s="22"/>
    </row>
    <row r="21" spans="1:3" ht="49.5" customHeight="1" x14ac:dyDescent="0.3">
      <c r="A21" s="22"/>
      <c r="B21" s="37" t="s">
        <v>27</v>
      </c>
      <c r="C21" s="37"/>
    </row>
    <row r="22" spans="1:3" ht="93" customHeight="1" x14ac:dyDescent="0.3">
      <c r="B22" s="39" t="s">
        <v>34</v>
      </c>
      <c r="C22" s="39"/>
    </row>
    <row r="23" spans="1:3" ht="65.25" customHeight="1" x14ac:dyDescent="0.3">
      <c r="B23" s="40" t="s">
        <v>35</v>
      </c>
      <c r="C23" s="40"/>
    </row>
    <row r="24" spans="1:3" ht="33" customHeight="1" x14ac:dyDescent="0.3">
      <c r="B24" s="38" t="s">
        <v>36</v>
      </c>
      <c r="C24" s="38"/>
    </row>
    <row r="25" spans="1:3" ht="156.75" customHeight="1" x14ac:dyDescent="0.3">
      <c r="B25" s="38" t="s">
        <v>37</v>
      </c>
      <c r="C25" s="38"/>
    </row>
  </sheetData>
  <mergeCells count="9">
    <mergeCell ref="B2:C2"/>
    <mergeCell ref="B4:C4"/>
    <mergeCell ref="B21:C21"/>
    <mergeCell ref="B25:C25"/>
    <mergeCell ref="B22:C22"/>
    <mergeCell ref="B23:C23"/>
    <mergeCell ref="B16:C16"/>
    <mergeCell ref="C17:C19"/>
    <mergeCell ref="B24:C24"/>
  </mergeCells>
  <hyperlinks>
    <hyperlink ref="C17:C19" location="'5.2'!R1C1" display="перейти за посиланням"/>
    <hyperlink ref="B25"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76"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
  <sheetViews>
    <sheetView zoomScaleNormal="100" workbookViewId="0">
      <selection activeCell="O33" sqref="O33"/>
    </sheetView>
  </sheetViews>
  <sheetFormatPr defaultRowHeight="14.4" x14ac:dyDescent="0.3"/>
  <cols>
    <col min="1" max="1" width="6.5546875" customWidth="1"/>
  </cols>
  <sheetData>
    <row r="1" spans="1:13" ht="15.6" x14ac:dyDescent="0.3">
      <c r="A1" s="46" t="s">
        <v>1</v>
      </c>
      <c r="B1" s="47"/>
      <c r="C1" s="47"/>
      <c r="D1" s="47"/>
      <c r="E1" s="47"/>
      <c r="F1" s="47"/>
      <c r="G1" s="47"/>
      <c r="H1" s="47"/>
      <c r="I1" s="47"/>
      <c r="J1" s="47"/>
      <c r="K1" s="47"/>
      <c r="L1" s="47"/>
      <c r="M1" s="47"/>
    </row>
    <row r="2" spans="1:13" ht="45.75" customHeight="1" x14ac:dyDescent="0.3">
      <c r="A2" s="1"/>
      <c r="B2" s="48" t="s">
        <v>35</v>
      </c>
      <c r="C2" s="48"/>
      <c r="D2" s="48"/>
      <c r="E2" s="48"/>
      <c r="F2" s="48"/>
      <c r="G2" s="48"/>
      <c r="H2" s="48"/>
      <c r="I2" s="48"/>
      <c r="J2" s="48"/>
      <c r="K2" s="48"/>
      <c r="L2" s="48"/>
      <c r="M2" s="1"/>
    </row>
    <row r="3" spans="1:13" x14ac:dyDescent="0.3">
      <c r="A3" s="1"/>
      <c r="B3" s="1"/>
      <c r="C3" s="1"/>
      <c r="D3" s="1"/>
      <c r="E3" s="1"/>
      <c r="F3" s="1"/>
      <c r="G3" s="1"/>
      <c r="H3" s="1"/>
      <c r="I3" s="1"/>
      <c r="J3" s="1"/>
      <c r="K3" s="1"/>
      <c r="L3" s="1"/>
      <c r="M3" s="1"/>
    </row>
    <row r="4" spans="1:13" x14ac:dyDescent="0.3">
      <c r="A4" s="1"/>
      <c r="B4" s="1"/>
      <c r="C4" s="1"/>
      <c r="D4" s="1"/>
      <c r="E4" s="1"/>
      <c r="F4" s="1"/>
      <c r="G4" s="1"/>
      <c r="H4" s="1"/>
      <c r="I4" s="1"/>
      <c r="J4" s="1"/>
      <c r="K4" s="1"/>
      <c r="L4" s="1"/>
      <c r="M4" s="1"/>
    </row>
    <row r="5" spans="1:13" x14ac:dyDescent="0.3">
      <c r="A5" s="1"/>
      <c r="B5" s="1"/>
      <c r="C5" s="1"/>
      <c r="D5" s="1"/>
      <c r="E5" s="1"/>
      <c r="F5" s="1"/>
      <c r="G5" s="1"/>
      <c r="H5" s="1"/>
      <c r="I5" s="1"/>
      <c r="J5" s="1"/>
      <c r="K5" s="1"/>
      <c r="L5" s="1"/>
      <c r="M5" s="1"/>
    </row>
    <row r="6" spans="1:13" x14ac:dyDescent="0.3">
      <c r="A6" s="1"/>
      <c r="B6" s="1"/>
      <c r="C6" s="1"/>
      <c r="D6" s="1"/>
      <c r="E6" s="1"/>
      <c r="F6" s="1"/>
      <c r="G6" s="1"/>
      <c r="H6" s="1"/>
      <c r="I6" s="1"/>
      <c r="J6" s="1"/>
      <c r="K6" s="1"/>
      <c r="L6" s="1"/>
      <c r="M6" s="1"/>
    </row>
    <row r="7" spans="1:13" x14ac:dyDescent="0.3">
      <c r="A7" s="1"/>
      <c r="B7" s="1"/>
      <c r="C7" s="1"/>
      <c r="D7" s="1"/>
      <c r="E7" s="1"/>
      <c r="F7" s="1"/>
      <c r="G7" s="1"/>
      <c r="H7" s="1"/>
      <c r="I7" s="1"/>
      <c r="J7" s="1"/>
      <c r="K7" s="1"/>
      <c r="L7" s="1"/>
      <c r="M7" s="1"/>
    </row>
    <row r="8" spans="1:13" x14ac:dyDescent="0.3">
      <c r="A8" s="1"/>
      <c r="B8" s="1"/>
      <c r="C8" s="1"/>
      <c r="D8" s="1"/>
      <c r="E8" s="1"/>
      <c r="F8" s="1"/>
      <c r="G8" s="1"/>
      <c r="H8" s="1"/>
      <c r="I8" s="1"/>
      <c r="J8" s="1"/>
      <c r="K8" s="1"/>
      <c r="L8" s="1"/>
      <c r="M8" s="1"/>
    </row>
    <row r="9" spans="1:13" x14ac:dyDescent="0.3">
      <c r="A9" s="1"/>
      <c r="B9" s="1"/>
      <c r="C9" s="1"/>
      <c r="D9" s="1"/>
      <c r="E9" s="1"/>
      <c r="F9" s="1"/>
      <c r="G9" s="1"/>
      <c r="H9" s="1"/>
      <c r="I9" s="1"/>
      <c r="J9" s="1"/>
      <c r="K9" s="1"/>
      <c r="L9" s="1"/>
      <c r="M9" s="1"/>
    </row>
    <row r="10" spans="1:13" x14ac:dyDescent="0.3">
      <c r="A10" s="1"/>
      <c r="B10" s="1"/>
      <c r="C10" s="1"/>
      <c r="D10" s="1"/>
      <c r="E10" s="1"/>
      <c r="F10" s="1"/>
      <c r="G10" s="1"/>
      <c r="H10" s="1"/>
      <c r="I10" s="1"/>
      <c r="J10" s="1"/>
      <c r="K10" s="1"/>
      <c r="L10" s="1"/>
      <c r="M10" s="1"/>
    </row>
    <row r="11" spans="1:13" x14ac:dyDescent="0.3">
      <c r="A11" s="1"/>
      <c r="B11" s="1"/>
      <c r="C11" s="1"/>
      <c r="D11" s="1"/>
      <c r="E11" s="1"/>
      <c r="F11" s="1"/>
      <c r="G11" s="1"/>
      <c r="H11" s="1"/>
      <c r="I11" s="1"/>
      <c r="J11" s="1"/>
      <c r="K11" s="1"/>
      <c r="L11" s="1"/>
      <c r="M11" s="1"/>
    </row>
    <row r="12" spans="1:13" x14ac:dyDescent="0.3">
      <c r="A12" s="1"/>
      <c r="B12" s="1"/>
      <c r="C12" s="1"/>
      <c r="D12" s="1"/>
      <c r="E12" s="1"/>
      <c r="F12" s="1"/>
      <c r="G12" s="1"/>
      <c r="H12" s="1"/>
      <c r="I12" s="1"/>
      <c r="J12" s="1"/>
      <c r="K12" s="1"/>
      <c r="L12" s="1"/>
      <c r="M12" s="1"/>
    </row>
  </sheetData>
  <mergeCells count="2">
    <mergeCell ref="A1:M1"/>
    <mergeCell ref="B2:L2"/>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26"/>
  <sheetViews>
    <sheetView workbookViewId="0">
      <selection activeCell="F11" sqref="F11"/>
    </sheetView>
  </sheetViews>
  <sheetFormatPr defaultColWidth="9.109375" defaultRowHeight="15.6" x14ac:dyDescent="0.3"/>
  <cols>
    <col min="1" max="1" width="4.6640625" style="3" customWidth="1"/>
    <col min="2" max="2" width="10.44140625" style="3" customWidth="1"/>
    <col min="3" max="3" width="25.109375" style="3" customWidth="1"/>
    <col min="4" max="4" width="38.33203125" style="3" customWidth="1"/>
    <col min="5" max="5" width="24.33203125" style="3" customWidth="1"/>
    <col min="6" max="6" width="31.6640625" style="3" customWidth="1"/>
    <col min="7" max="7" width="36.33203125" style="3" customWidth="1"/>
    <col min="8" max="16384" width="9.109375" style="3"/>
  </cols>
  <sheetData>
    <row r="1" spans="2:11" ht="16.2" thickBot="1" x14ac:dyDescent="0.35"/>
    <row r="2" spans="2:11" s="4" customFormat="1" ht="16.2" thickBot="1" x14ac:dyDescent="0.35">
      <c r="B2" s="59" t="s">
        <v>22</v>
      </c>
      <c r="C2" s="60"/>
      <c r="D2" s="60"/>
      <c r="E2" s="60"/>
      <c r="F2" s="60"/>
      <c r="G2" s="61"/>
    </row>
    <row r="3" spans="2:11" s="4" customFormat="1" x14ac:dyDescent="0.3">
      <c r="B3" s="62" t="s">
        <v>23</v>
      </c>
      <c r="C3" s="63"/>
      <c r="D3" s="64" t="s">
        <v>43</v>
      </c>
      <c r="E3" s="65"/>
      <c r="F3" s="65"/>
      <c r="G3" s="66"/>
    </row>
    <row r="4" spans="2:11" s="4" customFormat="1" x14ac:dyDescent="0.3">
      <c r="B4" s="67" t="s">
        <v>24</v>
      </c>
      <c r="C4" s="68"/>
      <c r="D4" s="69" t="s">
        <v>44</v>
      </c>
      <c r="E4" s="70"/>
      <c r="F4" s="70"/>
      <c r="G4" s="71"/>
    </row>
    <row r="5" spans="2:11" s="4" customFormat="1" x14ac:dyDescent="0.3">
      <c r="B5" s="72" t="s">
        <v>25</v>
      </c>
      <c r="C5" s="73"/>
      <c r="D5" s="74">
        <v>44652</v>
      </c>
      <c r="E5" s="75"/>
      <c r="F5" s="75"/>
      <c r="G5" s="76"/>
    </row>
    <row r="6" spans="2:11" s="4" customFormat="1" ht="16.2" thickBot="1" x14ac:dyDescent="0.35">
      <c r="B6" s="51" t="s">
        <v>26</v>
      </c>
      <c r="C6" s="52"/>
      <c r="D6" s="53" t="s">
        <v>48</v>
      </c>
      <c r="E6" s="54"/>
      <c r="F6" s="54"/>
      <c r="G6" s="55"/>
      <c r="K6" s="19"/>
    </row>
    <row r="7" spans="2:11" ht="16.2" thickBot="1" x14ac:dyDescent="0.35"/>
    <row r="8" spans="2:11" x14ac:dyDescent="0.3">
      <c r="B8" s="56" t="s">
        <v>9</v>
      </c>
      <c r="C8" s="57"/>
      <c r="D8" s="57"/>
      <c r="E8" s="57"/>
      <c r="F8" s="57"/>
      <c r="G8" s="58"/>
    </row>
    <row r="9" spans="2:11" ht="31.2" x14ac:dyDescent="0.3">
      <c r="B9" s="5" t="s">
        <v>2</v>
      </c>
      <c r="C9" s="6" t="s">
        <v>3</v>
      </c>
      <c r="D9" s="6" t="s">
        <v>4</v>
      </c>
      <c r="E9" s="7" t="s">
        <v>5</v>
      </c>
      <c r="F9" s="6" t="s">
        <v>6</v>
      </c>
      <c r="G9" s="8" t="s">
        <v>0</v>
      </c>
    </row>
    <row r="10" spans="2:11" ht="62.4" x14ac:dyDescent="0.3">
      <c r="B10" s="5">
        <v>1</v>
      </c>
      <c r="C10" s="79">
        <v>44935</v>
      </c>
      <c r="D10" s="80">
        <v>10601888.4</v>
      </c>
      <c r="E10" s="81"/>
      <c r="F10" s="82"/>
      <c r="G10" s="83" t="s">
        <v>50</v>
      </c>
    </row>
    <row r="11" spans="2:11" ht="62.4" x14ac:dyDescent="0.3">
      <c r="B11" s="5">
        <v>2</v>
      </c>
      <c r="C11" s="79">
        <v>44943</v>
      </c>
      <c r="D11" s="80">
        <f>D10*0.9</f>
        <v>9541699.5600000005</v>
      </c>
      <c r="E11" s="81"/>
      <c r="F11" s="82"/>
      <c r="G11" s="83" t="s">
        <v>50</v>
      </c>
    </row>
    <row r="12" spans="2:11" ht="62.4" x14ac:dyDescent="0.3">
      <c r="B12" s="5">
        <v>3</v>
      </c>
      <c r="C12" s="79">
        <v>44951</v>
      </c>
      <c r="D12" s="80">
        <f>D10*0.8</f>
        <v>8481510.7200000007</v>
      </c>
      <c r="E12" s="81"/>
      <c r="F12" s="82"/>
      <c r="G12" s="83" t="s">
        <v>50</v>
      </c>
    </row>
    <row r="13" spans="2:11" ht="62.4" x14ac:dyDescent="0.3">
      <c r="B13" s="5">
        <v>4</v>
      </c>
      <c r="C13" s="79">
        <v>44959</v>
      </c>
      <c r="D13" s="80">
        <f>D10*0.7</f>
        <v>7421321.8799999999</v>
      </c>
      <c r="E13" s="81"/>
      <c r="F13" s="82"/>
      <c r="G13" s="83" t="s">
        <v>50</v>
      </c>
    </row>
    <row r="14" spans="2:11" x14ac:dyDescent="0.3">
      <c r="B14" s="9"/>
      <c r="C14" s="10"/>
      <c r="D14" s="11"/>
      <c r="E14" s="12"/>
      <c r="F14" s="11"/>
      <c r="G14" s="13"/>
    </row>
    <row r="15" spans="2:11" x14ac:dyDescent="0.3">
      <c r="B15" s="9"/>
      <c r="C15" s="10"/>
      <c r="D15" s="11"/>
      <c r="E15" s="12"/>
      <c r="F15" s="11"/>
      <c r="G15" s="13"/>
    </row>
    <row r="16" spans="2:11" x14ac:dyDescent="0.3">
      <c r="B16" s="9"/>
      <c r="C16" s="10"/>
      <c r="D16" s="11"/>
      <c r="E16" s="12"/>
      <c r="F16" s="11"/>
      <c r="G16" s="13"/>
    </row>
    <row r="17" spans="2:7" x14ac:dyDescent="0.3">
      <c r="B17" s="9"/>
      <c r="C17" s="10"/>
      <c r="D17" s="11"/>
      <c r="E17" s="12"/>
      <c r="F17" s="11"/>
      <c r="G17" s="13"/>
    </row>
    <row r="18" spans="2:7" x14ac:dyDescent="0.3">
      <c r="B18" s="9"/>
      <c r="C18" s="10"/>
      <c r="D18" s="11"/>
      <c r="E18" s="12"/>
      <c r="F18" s="11"/>
      <c r="G18" s="13"/>
    </row>
    <row r="19" spans="2:7" x14ac:dyDescent="0.3">
      <c r="B19" s="9"/>
      <c r="C19" s="10"/>
      <c r="D19" s="11"/>
      <c r="E19" s="12"/>
      <c r="F19" s="11"/>
      <c r="G19" s="13"/>
    </row>
    <row r="20" spans="2:7" x14ac:dyDescent="0.3">
      <c r="B20" s="9"/>
      <c r="C20" s="10"/>
      <c r="D20" s="11"/>
      <c r="E20" s="12"/>
      <c r="F20" s="11"/>
      <c r="G20" s="13"/>
    </row>
    <row r="21" spans="2:7" x14ac:dyDescent="0.3">
      <c r="B21" s="9"/>
      <c r="C21" s="10"/>
      <c r="D21" s="11"/>
      <c r="E21" s="12"/>
      <c r="F21" s="11"/>
      <c r="G21" s="13"/>
    </row>
    <row r="22" spans="2:7" x14ac:dyDescent="0.3">
      <c r="B22" s="9"/>
      <c r="C22" s="10"/>
      <c r="D22" s="11"/>
      <c r="E22" s="12"/>
      <c r="F22" s="11"/>
      <c r="G22" s="13"/>
    </row>
    <row r="23" spans="2:7" x14ac:dyDescent="0.3">
      <c r="B23" s="9"/>
      <c r="C23" s="10"/>
      <c r="D23" s="11"/>
      <c r="E23" s="12"/>
      <c r="F23" s="11"/>
      <c r="G23" s="13"/>
    </row>
    <row r="24" spans="2:7" ht="16.2" thickBot="1" x14ac:dyDescent="0.35">
      <c r="B24" s="14"/>
      <c r="C24" s="15"/>
      <c r="D24" s="16"/>
      <c r="E24" s="17"/>
      <c r="F24" s="16"/>
      <c r="G24" s="18"/>
    </row>
    <row r="26" spans="2:7" ht="50.25" customHeight="1" x14ac:dyDescent="0.3">
      <c r="B26" s="49" t="s">
        <v>35</v>
      </c>
      <c r="C26" s="50"/>
      <c r="D26" s="50"/>
      <c r="E26" s="50"/>
      <c r="F26" s="50"/>
      <c r="G26" s="50"/>
    </row>
  </sheetData>
  <mergeCells count="11">
    <mergeCell ref="B26:G26"/>
    <mergeCell ref="B6:C6"/>
    <mergeCell ref="D6:G6"/>
    <mergeCell ref="B8:G8"/>
    <mergeCell ref="B2:G2"/>
    <mergeCell ref="B3:C3"/>
    <mergeCell ref="D3:G3"/>
    <mergeCell ref="B4:C4"/>
    <mergeCell ref="D4:G4"/>
    <mergeCell ref="B5:C5"/>
    <mergeCell ref="D5:G5"/>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workbookViewId="0">
      <selection activeCell="E24" sqref="E24"/>
    </sheetView>
  </sheetViews>
  <sheetFormatPr defaultRowHeight="14.4" x14ac:dyDescent="0.3"/>
  <cols>
    <col min="1" max="1" width="13.88671875" customWidth="1"/>
    <col min="2" max="2" width="26.6640625" customWidth="1"/>
  </cols>
  <sheetData>
    <row r="1" spans="1:2" x14ac:dyDescent="0.3">
      <c r="A1" s="77" t="s">
        <v>7</v>
      </c>
      <c r="B1" s="77"/>
    </row>
    <row r="2" spans="1:2" x14ac:dyDescent="0.3">
      <c r="A2" s="2" t="s">
        <v>2</v>
      </c>
      <c r="B2" s="2" t="s">
        <v>8</v>
      </c>
    </row>
    <row r="3" spans="1:2" x14ac:dyDescent="0.3">
      <c r="A3" s="2"/>
      <c r="B3" s="2"/>
    </row>
    <row r="4" spans="1:2" x14ac:dyDescent="0.3">
      <c r="A4" s="2"/>
      <c r="B4" s="2"/>
    </row>
    <row r="5" spans="1:2" x14ac:dyDescent="0.3">
      <c r="A5" s="2"/>
      <c r="B5" s="2"/>
    </row>
    <row r="6" spans="1:2" x14ac:dyDescent="0.3">
      <c r="A6" s="2"/>
      <c r="B6" s="2"/>
    </row>
    <row r="7" spans="1:2" x14ac:dyDescent="0.3">
      <c r="A7" s="2"/>
      <c r="B7" s="2"/>
    </row>
    <row r="8" spans="1:2" x14ac:dyDescent="0.3">
      <c r="A8" s="2"/>
      <c r="B8" s="2"/>
    </row>
    <row r="9" spans="1:2" x14ac:dyDescent="0.3">
      <c r="A9" s="2"/>
      <c r="B9" s="2"/>
    </row>
    <row r="12" spans="1:2" ht="105" customHeight="1" x14ac:dyDescent="0.3">
      <c r="A12" s="78" t="s">
        <v>35</v>
      </c>
      <c r="B12" s="78"/>
    </row>
  </sheetData>
  <mergeCells count="2">
    <mergeCell ref="A1:B1"/>
    <mergeCell ref="A12:B12"/>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4</vt:i4>
      </vt:variant>
    </vt:vector>
  </HeadingPairs>
  <TitlesOfParts>
    <vt:vector size="4" baseType="lpstr">
      <vt:lpstr>ПублПасп</vt:lpstr>
      <vt:lpstr>5.2</vt:lpstr>
      <vt:lpstr>5.3</vt:lpstr>
      <vt:lpstr>5.4</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Римаренко Олег Володимирович</cp:lastModifiedBy>
  <cp:lastPrinted>2019-02-25T10:29:42Z</cp:lastPrinted>
  <dcterms:created xsi:type="dcterms:W3CDTF">2015-10-12T12:03:25Z</dcterms:created>
  <dcterms:modified xsi:type="dcterms:W3CDTF">2023-02-21T15:37:57Z</dcterms:modified>
</cp:coreProperties>
</file>