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25_70\КЛО\4+295_МКУА_МЕГА_АА_К_25.08\ППА\"/>
    </mc:Choice>
  </mc:AlternateContent>
  <bookViews>
    <workbookView xWindow="0" yWindow="0" windowWidth="28800" windowHeight="12300" activeTab="2"/>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<sst xmlns="http://schemas.openxmlformats.org/spreadsheetml/2006/main" count="74" uniqueCount="55">
  <si>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</si>
  <si>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</si>
  <si>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</si>
  <si>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</si>
  <si>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</si>
  <si>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</si>
  <si>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</si>
  <si>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</si>
  <si>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</si>
  <si>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</si>
  <si>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</si>
  <si>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</si>
  <si>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</si>
  <si>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</si>
  <si>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</si>
  <si>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</si>
  <si>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</si>
  <si>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</si>
  <si>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</si>
  <si>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</si>
  <si>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</si>
  <si>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</si>
  <si>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</si>
  <si>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</si>
  <si>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</si>
  <si>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</si>
  <si>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</si>
  <si>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</si>
  <si>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</si>
  <si>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</si>
  <si>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</si>
  <si>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</si>
  <si>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</si>
  <si>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</si>
  <si>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</si>
  <si>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</si>
  <si>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</si>
  <si>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</si>
  <si>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</si>
  <si>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Квартира</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</si>
  <si>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</si>
  <si>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</si>
  <si>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</si>
  <si>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</si>
  <si>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</si>
  <si>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</si>
  <si>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Обмежений фізичний доступ</t>
  </si>
  <si>
    <t>Квартира двокімнатна загальною площею: 82.76 кв.м, житловою площею: 59.36 кв.м, що розташована  за адресою: Дніпропетровська обл., м. Кривий Ріг, вулиця Святогеоргіївська, будинок 13, квартира 10; РНОНМ 2041558212110</t>
  </si>
  <si>
    <t>Дніпропетровська обл., м. Кривий Ріг, вулиця Святогеоргіївська, будинок 13, квартира 10</t>
  </si>
  <si>
    <t>торги не відбулися</t>
  </si>
  <si>
    <t>G22N021908</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</si>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</sst>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17" x14ac:knownFonts="1">
    <font>
      <sz val="11"/>
      <color theme="1"/>
      <name val="Calibri"/>
      <family val="2"/>
      <charset val="204"/>
      <scheme val="minor"/>
    </font>
    <font>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cellStyleXfs>
  <cellXfs count="83">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2" xfId="0" applyFont="1" applyBorder="1"/>
    <xf numFmtId="14" fontId="8" fillId="0" borderId="23" xfId="0" applyNumberFormat="1" applyFont="1" applyBorder="1"/>
    <xf numFmtId="166" fontId="8" fillId="0" borderId="23" xfId="2" applyNumberFormat="1" applyFont="1" applyBorder="1"/>
    <xf numFmtId="9" fontId="8" fillId="0" borderId="23" xfId="3" applyFont="1" applyBorder="1"/>
    <xf numFmtId="0" fontId="8" fillId="0" borderId="24" xfId="0" applyFont="1" applyBorder="1"/>
    <xf numFmtId="0" fontId="7" fillId="0" borderId="25" xfId="0" applyFont="1" applyBorder="1" applyAlignment="1">
      <alignment wrapText="1"/>
    </xf>
    <xf numFmtId="0" fontId="7" fillId="0" borderId="26" xfId="0" applyFont="1" applyBorder="1" applyAlignment="1">
      <alignment wrapText="1"/>
    </xf>
    <xf numFmtId="165"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7" fontId="8" fillId="0" borderId="1" xfId="2" applyNumberFormat="1" applyFont="1" applyBorder="1"/>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8" fillId="0" borderId="1" xfId="2" applyNumberFormat="1" applyFont="1" applyBorder="1"/>
    <xf numFmtId="167" fontId="1" fillId="0" borderId="3" xfId="2" applyNumberFormat="1" applyFont="1" applyFill="1" applyBorder="1" applyAlignment="1">
      <alignment horizontal="center" vertical="center" wrapText="1"/>
    </xf>
    <xf numFmtId="0" fontId="5" fillId="0" borderId="0" xfId="0" applyFont="1" applyBorder="1" applyAlignment="1">
      <alignment horizontal="center"/>
    </xf>
    <xf numFmtId="0" fontId="3"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1" fillId="0" borderId="18" xfId="2" applyNumberFormat="1" applyFont="1" applyFill="1" applyBorder="1" applyAlignment="1">
      <alignment horizontal="center" vertical="center" wrapText="1"/>
    </xf>
    <xf numFmtId="167" fontId="1" fillId="0" borderId="8" xfId="2" applyNumberFormat="1" applyFont="1" applyFill="1" applyBorder="1" applyAlignment="1">
      <alignment horizontal="center" vertical="center" wrapText="1"/>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2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3418420</xdr:colOff>
      <xdr:row>2</xdr:row>
      <xdr:rowOff>59266</xdr:rowOff>
    </xdr:from>
    <xdr:to>
      <xdr:col>2</xdr:col>
      <xdr:colOff>4567894</xdr:colOff>
      <xdr:row>2</xdr:row>
      <xdr:rowOff>293157</xdr:rowOff>
    </xdr:to>
    <xdr:pic>
      <xdr:nvPicPr>
        <xdr:cNvPr id="5" name="Рисунок 4" descr="logo_fgv_2"/>
        <xdr:cNvPicPr/>
      </xdr:nvPicPr>
      <xdr:blipFill>
        <a:blip xmlns:r="http://schemas.openxmlformats.org/officeDocument/2006/relationships" r:embed="rId1" cstate="print"/>
        <a:srcRect/>
        <a:stretch>
          <a:fillRect/>
        </a:stretch>
      </xdr:blipFill>
      <xdr:spPr bwMode="auto">
        <a:xfrm>
          <a:off x="6201837" y="302683"/>
          <a:ext cx="1149474"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19050</xdr:colOff>
      <xdr:row>18</xdr:row>
      <xdr:rowOff>38100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4114800" cy="2895600"/>
        </a:xfrm>
        <a:prstGeom prst="rect">
          <a:avLst/>
        </a:prstGeom>
      </xdr:spPr>
    </xdr:pic>
    <xdr:clientData/>
  </xdr:twoCellAnchor>
  <xdr:twoCellAnchor editAs="oneCell">
    <xdr:from>
      <xdr:col>7</xdr:col>
      <xdr:colOff>142875</xdr:colOff>
      <xdr:row>2</xdr:row>
      <xdr:rowOff>161925</xdr:rowOff>
    </xdr:from>
    <xdr:to>
      <xdr:col>11</xdr:col>
      <xdr:colOff>514350</xdr:colOff>
      <xdr:row>25</xdr:row>
      <xdr:rowOff>28575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38625" y="942975"/>
          <a:ext cx="2809875" cy="4248150"/>
        </a:xfrm>
        <a:prstGeom prst="rect">
          <a:avLst/>
        </a:prstGeom>
      </xdr:spPr>
    </xdr:pic>
    <xdr:clientData/>
  </xdr:twoCellAnchor>
  <xdr:twoCellAnchor editAs="oneCell">
    <xdr:from>
      <xdr:col>0</xdr:col>
      <xdr:colOff>1</xdr:colOff>
      <xdr:row>19</xdr:row>
      <xdr:rowOff>0</xdr:rowOff>
    </xdr:from>
    <xdr:to>
      <xdr:col>7</xdr:col>
      <xdr:colOff>1</xdr:colOff>
      <xdr:row>38</xdr:row>
      <xdr:rowOff>180975</xdr:rowOff>
    </xdr:to>
    <xdr:pic>
      <xdr:nvPicPr>
        <xdr:cNvPr id="5" name="Рисунок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 y="4019550"/>
          <a:ext cx="4095750" cy="38004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activeCell="C42" sqref="C42"/>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10.5" customHeight="1" x14ac:dyDescent="0.25"/>
    <row r="2" spans="1:4" ht="8.25" customHeight="1" thickBot="1" x14ac:dyDescent="0.3">
      <c r="A2" s="5"/>
      <c r="B2" s="24"/>
      <c r="C2" s="25"/>
      <c r="D2" s="6"/>
    </row>
    <row r="3" spans="1:4" ht="36.75" customHeight="1" x14ac:dyDescent="0.25">
      <c r="A3" s="5"/>
      <c r="B3" s="72" t="s">
        <v>18</v>
      </c>
      <c r="C3" s="73"/>
      <c r="D3" s="6"/>
    </row>
    <row r="4" spans="1:4" x14ac:dyDescent="0.25">
      <c r="A4" s="5"/>
      <c r="B4" s="3" t="s">
        <v>8</v>
      </c>
      <c r="C4" s="28" t="s">
        <v>37</v>
      </c>
      <c r="D4" s="6"/>
    </row>
    <row r="5" spans="1:4" x14ac:dyDescent="0.25">
      <c r="A5" s="5"/>
      <c r="B5" s="74" t="s">
        <v>9</v>
      </c>
      <c r="C5" s="75"/>
      <c r="D5" s="6"/>
    </row>
    <row r="6" spans="1:4" ht="31.5" x14ac:dyDescent="0.25">
      <c r="A6" s="5"/>
      <c r="B6" s="33" t="s">
        <v>27</v>
      </c>
      <c r="C6" s="39" t="s">
        <v>54</v>
      </c>
      <c r="D6" s="6"/>
    </row>
    <row r="7" spans="1:4" ht="69.75" customHeight="1" x14ac:dyDescent="0.25">
      <c r="A7" s="5"/>
      <c r="B7" s="34" t="s">
        <v>10</v>
      </c>
      <c r="C7" s="29" t="s">
        <v>47</v>
      </c>
    </row>
    <row r="8" spans="1:4" ht="20.25" customHeight="1" x14ac:dyDescent="0.25">
      <c r="A8" s="5"/>
      <c r="B8" s="35" t="s">
        <v>11</v>
      </c>
      <c r="C8" s="18" t="s">
        <v>38</v>
      </c>
    </row>
    <row r="9" spans="1:4" ht="18.75" customHeight="1" x14ac:dyDescent="0.25">
      <c r="A9" s="5"/>
      <c r="B9" s="35" t="s">
        <v>12</v>
      </c>
      <c r="C9" s="18" t="s">
        <v>39</v>
      </c>
    </row>
    <row r="10" spans="1:4" ht="38.25" customHeight="1" x14ac:dyDescent="0.25">
      <c r="A10" s="5"/>
      <c r="B10" s="35" t="s">
        <v>13</v>
      </c>
      <c r="C10" s="18" t="s">
        <v>48</v>
      </c>
    </row>
    <row r="11" spans="1:4" ht="14.25" customHeight="1" x14ac:dyDescent="0.25">
      <c r="A11" s="5"/>
      <c r="B11" s="35" t="s">
        <v>14</v>
      </c>
      <c r="C11" s="18">
        <v>82.76</v>
      </c>
    </row>
    <row r="12" spans="1:4" ht="18" customHeight="1" x14ac:dyDescent="0.25">
      <c r="A12" s="5"/>
      <c r="B12" s="35" t="s">
        <v>15</v>
      </c>
      <c r="C12" s="18" t="s">
        <v>34</v>
      </c>
    </row>
    <row r="13" spans="1:4" ht="84.75" customHeight="1" x14ac:dyDescent="0.25">
      <c r="A13" s="5"/>
      <c r="B13" s="36" t="s">
        <v>20</v>
      </c>
      <c r="C13" s="18" t="s">
        <v>34</v>
      </c>
    </row>
    <row r="14" spans="1:4" ht="31.5" x14ac:dyDescent="0.25">
      <c r="A14" s="5"/>
      <c r="B14" s="37" t="s">
        <v>16</v>
      </c>
      <c r="C14" s="26" t="s">
        <v>34</v>
      </c>
    </row>
    <row r="15" spans="1:4" ht="27.75" customHeight="1" x14ac:dyDescent="0.25">
      <c r="A15" s="5"/>
      <c r="B15" s="38" t="s">
        <v>31</v>
      </c>
      <c r="C15" s="30" t="s">
        <v>46</v>
      </c>
    </row>
    <row r="16" spans="1:4" ht="35.25" customHeight="1" x14ac:dyDescent="0.25">
      <c r="A16" s="5"/>
      <c r="B16" s="38" t="s">
        <v>52</v>
      </c>
      <c r="C16" s="27" t="s">
        <v>35</v>
      </c>
    </row>
    <row r="17" spans="1:3" ht="31.5" x14ac:dyDescent="0.25">
      <c r="A17" s="5"/>
      <c r="B17" s="35" t="s">
        <v>53</v>
      </c>
      <c r="C17" s="27" t="s">
        <v>35</v>
      </c>
    </row>
    <row r="18" spans="1:3" ht="15" customHeight="1" x14ac:dyDescent="0.25">
      <c r="A18" s="5"/>
      <c r="B18" s="74" t="s">
        <v>19</v>
      </c>
      <c r="C18" s="75"/>
    </row>
    <row r="19" spans="1:3" ht="15" customHeight="1" x14ac:dyDescent="0.25">
      <c r="A19" s="5"/>
      <c r="B19" s="2" t="s">
        <v>28</v>
      </c>
      <c r="C19" s="76" t="s">
        <v>17</v>
      </c>
    </row>
    <row r="20" spans="1:3" x14ac:dyDescent="0.25">
      <c r="A20" s="5"/>
      <c r="B20" s="2" t="s">
        <v>29</v>
      </c>
      <c r="C20" s="77"/>
    </row>
    <row r="21" spans="1:3" ht="15" customHeight="1" x14ac:dyDescent="0.25">
      <c r="A21" s="5"/>
      <c r="B21" s="2" t="s">
        <v>30</v>
      </c>
      <c r="C21" s="78"/>
    </row>
    <row r="22" spans="1:3" x14ac:dyDescent="0.25">
      <c r="A22" s="7"/>
    </row>
    <row r="23" spans="1:3" ht="57.75" customHeight="1" x14ac:dyDescent="0.25">
      <c r="A23" s="7"/>
      <c r="B23" s="82" t="s">
        <v>26</v>
      </c>
      <c r="C23" s="82"/>
    </row>
    <row r="24" spans="1:3" ht="52.5" customHeight="1" x14ac:dyDescent="0.25">
      <c r="B24" s="79" t="s">
        <v>36</v>
      </c>
      <c r="C24" s="79"/>
    </row>
    <row r="25" spans="1:3" ht="109.5" customHeight="1" x14ac:dyDescent="0.25">
      <c r="B25" s="81" t="s">
        <v>32</v>
      </c>
      <c r="C25" s="81"/>
    </row>
    <row r="26" spans="1:3" ht="76.5" customHeight="1" x14ac:dyDescent="0.25">
      <c r="B26" s="80" t="s">
        <v>33</v>
      </c>
      <c r="C26" s="80"/>
    </row>
    <row r="27" spans="1:3" ht="156.75" customHeight="1" x14ac:dyDescent="0.25">
      <c r="B27" s="79" t="s">
        <v>51</v>
      </c>
      <c r="C27" s="79"/>
    </row>
    <row r="30" spans="1:3" x14ac:dyDescent="0.25">
      <c r="B30" s="4" t="s">
        <v>42</v>
      </c>
    </row>
    <row r="31" spans="1:3" x14ac:dyDescent="0.25">
      <c r="B31" s="4" t="s">
        <v>43</v>
      </c>
    </row>
    <row r="32" spans="1:3" x14ac:dyDescent="0.25">
      <c r="B32" s="4" t="s">
        <v>44</v>
      </c>
      <c r="C32" s="31" t="s">
        <v>45</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4" workbookViewId="0">
      <selection activeCell="L40" sqref="L40"/>
    </sheetView>
  </sheetViews>
  <sheetFormatPr defaultRowHeight="15" x14ac:dyDescent="0.25"/>
  <cols>
    <col min="1" max="1" width="6.5703125" customWidth="1"/>
  </cols>
  <sheetData>
    <row r="1" spans="1:13" ht="15.75" x14ac:dyDescent="0.25">
      <c r="A1" s="42" t="s">
        <v>1</v>
      </c>
      <c r="B1" s="43"/>
      <c r="C1" s="43"/>
      <c r="D1" s="43"/>
      <c r="E1" s="43"/>
      <c r="F1" s="43"/>
      <c r="G1" s="43"/>
      <c r="H1" s="43"/>
      <c r="I1" s="43"/>
      <c r="J1" s="43"/>
      <c r="K1" s="43"/>
      <c r="L1" s="43"/>
      <c r="M1" s="43"/>
    </row>
    <row r="2" spans="1:13" ht="45.75" customHeight="1" x14ac:dyDescent="0.25">
      <c r="A2" s="1"/>
      <c r="B2" s="44" t="s">
        <v>33</v>
      </c>
      <c r="C2" s="44"/>
      <c r="D2" s="44"/>
      <c r="E2" s="44"/>
      <c r="F2" s="44"/>
      <c r="G2" s="44"/>
      <c r="H2" s="44"/>
      <c r="I2" s="44"/>
      <c r="J2" s="44"/>
      <c r="K2" s="44"/>
      <c r="L2" s="44"/>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G20" sqref="G20"/>
    </sheetView>
  </sheetViews>
  <sheetFormatPr defaultColWidth="9.140625" defaultRowHeight="15.75" x14ac:dyDescent="0.25"/>
  <cols>
    <col min="1" max="1" width="4.7109375" style="4" customWidth="1"/>
    <col min="2" max="2" width="10.42578125" style="4" customWidth="1"/>
    <col min="3" max="3" width="25.140625" style="4" customWidth="1"/>
    <col min="4" max="4" width="31.7109375" style="4" customWidth="1"/>
    <col min="5" max="5" width="22.28515625" style="4" customWidth="1"/>
    <col min="6" max="6" width="24.28515625" style="4" customWidth="1"/>
    <col min="7" max="7" width="15" style="4" customWidth="1"/>
    <col min="8" max="16384" width="9.140625" style="4"/>
  </cols>
  <sheetData>
    <row r="1" spans="2:7" ht="16.5" thickBot="1" x14ac:dyDescent="0.3"/>
    <row r="2" spans="2:7" s="8" customFormat="1" ht="16.5" thickBot="1" x14ac:dyDescent="0.3">
      <c r="B2" s="54" t="s">
        <v>21</v>
      </c>
      <c r="C2" s="55"/>
      <c r="D2" s="55"/>
      <c r="E2" s="55"/>
      <c r="F2" s="55"/>
      <c r="G2" s="56"/>
    </row>
    <row r="3" spans="2:7" s="8" customFormat="1" x14ac:dyDescent="0.25">
      <c r="B3" s="57" t="s">
        <v>22</v>
      </c>
      <c r="C3" s="58"/>
      <c r="D3" s="59" t="s">
        <v>40</v>
      </c>
      <c r="E3" s="60"/>
      <c r="F3" s="60"/>
      <c r="G3" s="61"/>
    </row>
    <row r="4" spans="2:7" s="8" customFormat="1" x14ac:dyDescent="0.25">
      <c r="B4" s="62" t="s">
        <v>23</v>
      </c>
      <c r="C4" s="63"/>
      <c r="D4" s="64" t="s">
        <v>41</v>
      </c>
      <c r="E4" s="65"/>
      <c r="F4" s="65"/>
      <c r="G4" s="66"/>
    </row>
    <row r="5" spans="2:7" s="8" customFormat="1" x14ac:dyDescent="0.25">
      <c r="B5" s="67" t="s">
        <v>24</v>
      </c>
      <c r="C5" s="68"/>
      <c r="D5" s="69">
        <v>44805</v>
      </c>
      <c r="E5" s="70"/>
      <c r="F5" s="70"/>
      <c r="G5" s="71"/>
    </row>
    <row r="6" spans="2:7" s="8" customFormat="1" ht="16.5" thickBot="1" x14ac:dyDescent="0.3">
      <c r="B6" s="47" t="s">
        <v>25</v>
      </c>
      <c r="C6" s="48"/>
      <c r="D6" s="49">
        <v>788430</v>
      </c>
      <c r="E6" s="50"/>
      <c r="F6" s="50"/>
      <c r="G6" s="41"/>
    </row>
    <row r="7" spans="2:7" ht="16.5" thickBot="1" x14ac:dyDescent="0.3"/>
    <row r="8" spans="2:7" x14ac:dyDescent="0.25">
      <c r="B8" s="51" t="s">
        <v>7</v>
      </c>
      <c r="C8" s="52"/>
      <c r="D8" s="52"/>
      <c r="E8" s="52"/>
      <c r="F8" s="52"/>
      <c r="G8" s="53"/>
    </row>
    <row r="9" spans="2:7" ht="31.5" x14ac:dyDescent="0.25">
      <c r="B9" s="9" t="s">
        <v>2</v>
      </c>
      <c r="C9" s="10" t="s">
        <v>3</v>
      </c>
      <c r="D9" s="10" t="s">
        <v>4</v>
      </c>
      <c r="E9" s="11" t="s">
        <v>5</v>
      </c>
      <c r="F9" s="10" t="s">
        <v>6</v>
      </c>
      <c r="G9" s="12" t="s">
        <v>0</v>
      </c>
    </row>
    <row r="10" spans="2:7" x14ac:dyDescent="0.25">
      <c r="B10" s="13">
        <v>1</v>
      </c>
      <c r="C10" s="14">
        <v>44951</v>
      </c>
      <c r="D10" s="32">
        <v>788430</v>
      </c>
      <c r="E10" s="16"/>
      <c r="F10" s="15" t="s">
        <v>49</v>
      </c>
      <c r="G10" s="17" t="s">
        <v>50</v>
      </c>
    </row>
    <row r="11" spans="2:7" x14ac:dyDescent="0.25">
      <c r="B11" s="13">
        <v>2</v>
      </c>
      <c r="C11" s="14">
        <v>44959</v>
      </c>
      <c r="D11" s="32">
        <f>D10*0.9</f>
        <v>709587</v>
      </c>
      <c r="E11" s="16">
        <v>-0.1</v>
      </c>
      <c r="F11" s="15" t="s">
        <v>49</v>
      </c>
      <c r="G11" s="17" t="s">
        <v>50</v>
      </c>
    </row>
    <row r="12" spans="2:7" x14ac:dyDescent="0.25">
      <c r="B12" s="13">
        <v>3</v>
      </c>
      <c r="C12" s="14">
        <v>44967</v>
      </c>
      <c r="D12" s="32">
        <f>D10*0.8</f>
        <v>630744</v>
      </c>
      <c r="E12" s="16">
        <v>-0.2</v>
      </c>
      <c r="F12" s="15" t="s">
        <v>49</v>
      </c>
      <c r="G12" s="17" t="s">
        <v>50</v>
      </c>
    </row>
    <row r="13" spans="2:7" x14ac:dyDescent="0.25">
      <c r="B13" s="13">
        <v>4</v>
      </c>
      <c r="C13" s="14">
        <v>44977</v>
      </c>
      <c r="D13" s="32">
        <f>D10*0.7</f>
        <v>551901</v>
      </c>
      <c r="E13" s="16">
        <v>-0.3</v>
      </c>
      <c r="F13" s="15" t="s">
        <v>49</v>
      </c>
      <c r="G13" s="17" t="s">
        <v>50</v>
      </c>
    </row>
    <row r="14" spans="2:7" x14ac:dyDescent="0.25">
      <c r="B14" s="13">
        <v>5</v>
      </c>
      <c r="C14" s="14">
        <v>45019</v>
      </c>
      <c r="D14" s="32">
        <v>496710.9</v>
      </c>
      <c r="E14" s="16"/>
      <c r="F14" s="15" t="s">
        <v>49</v>
      </c>
      <c r="G14" s="17"/>
    </row>
    <row r="15" spans="2:7" x14ac:dyDescent="0.25">
      <c r="B15" s="13">
        <v>6</v>
      </c>
      <c r="C15" s="14">
        <v>45027</v>
      </c>
      <c r="D15" s="32">
        <f>D14*0.9</f>
        <v>447039.81000000006</v>
      </c>
      <c r="E15" s="16">
        <v>-0.1</v>
      </c>
      <c r="F15" s="15" t="s">
        <v>49</v>
      </c>
      <c r="G15" s="17"/>
    </row>
    <row r="16" spans="2:7" x14ac:dyDescent="0.25">
      <c r="B16" s="13">
        <v>7</v>
      </c>
      <c r="C16" s="14">
        <v>45035</v>
      </c>
      <c r="D16" s="32">
        <f>D14*0.8</f>
        <v>397368.72000000003</v>
      </c>
      <c r="E16" s="16">
        <v>-0.2</v>
      </c>
      <c r="F16" s="15" t="s">
        <v>49</v>
      </c>
      <c r="G16" s="17"/>
    </row>
    <row r="17" spans="2:7" x14ac:dyDescent="0.25">
      <c r="B17" s="13">
        <v>8</v>
      </c>
      <c r="C17" s="14">
        <v>45043</v>
      </c>
      <c r="D17" s="32">
        <f>D14*0.7</f>
        <v>347697.63</v>
      </c>
      <c r="E17" s="16">
        <v>-0.3</v>
      </c>
      <c r="F17" s="15" t="s">
        <v>49</v>
      </c>
      <c r="G17" s="17"/>
    </row>
    <row r="18" spans="2:7" x14ac:dyDescent="0.25">
      <c r="B18" s="13">
        <v>9</v>
      </c>
      <c r="C18" s="14">
        <v>45084</v>
      </c>
      <c r="D18" s="40">
        <v>312927.87</v>
      </c>
      <c r="E18" s="16"/>
      <c r="F18" s="15" t="s">
        <v>49</v>
      </c>
      <c r="G18" s="17"/>
    </row>
    <row r="19" spans="2:7" x14ac:dyDescent="0.25">
      <c r="B19" s="13">
        <v>10</v>
      </c>
      <c r="C19" s="14">
        <v>45092</v>
      </c>
      <c r="D19" s="32">
        <f>D18*0.9</f>
        <v>281635.08299999998</v>
      </c>
      <c r="E19" s="16">
        <v>-0.1</v>
      </c>
      <c r="F19" s="15" t="s">
        <v>49</v>
      </c>
      <c r="G19" s="17"/>
    </row>
    <row r="20" spans="2:7" x14ac:dyDescent="0.25">
      <c r="B20" s="13">
        <v>11</v>
      </c>
      <c r="C20" s="14">
        <v>45100</v>
      </c>
      <c r="D20" s="32">
        <f>D18*0.8</f>
        <v>250342.296</v>
      </c>
      <c r="E20" s="16">
        <v>-0.2</v>
      </c>
      <c r="F20" s="15" t="s">
        <v>49</v>
      </c>
      <c r="G20" s="17"/>
    </row>
    <row r="21" spans="2:7" x14ac:dyDescent="0.25">
      <c r="B21" s="13">
        <v>12</v>
      </c>
      <c r="C21" s="14">
        <v>45110</v>
      </c>
      <c r="D21" s="32">
        <f>D18*0.7</f>
        <v>219049.50899999999</v>
      </c>
      <c r="E21" s="16">
        <v>-0.3</v>
      </c>
      <c r="F21" s="15" t="s">
        <v>49</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x14ac:dyDescent="0.25">
      <c r="B26" s="45" t="s">
        <v>33</v>
      </c>
      <c r="C26" s="46"/>
      <c r="D26" s="46"/>
      <c r="E26" s="46"/>
      <c r="F26" s="46"/>
      <c r="G26" s="4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2023-07-05T06:54:22Z</cp:lastPrinted>
  <dcterms:created xsi:type="dcterms:W3CDTF">2015-10-12T12:03:25Z</dcterms:created>
  <dcterms:modified xsi:type="dcterms:W3CDTF">2023-08-25T08:31:09Z</dcterms:modified>
</cp:coreProperties>
</file>