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1.07 МКУА Рено мастер\"/>
    </mc:Choice>
  </mc:AlternateContent>
  <bookViews>
    <workbookView xWindow="0" yWindow="0" windowWidth="28800" windowHeight="10800"/>
  </bookViews>
  <sheets>
    <sheet name="основні засоби" sheetId="13" r:id="rId1"/>
    <sheet name="журнал торгів" sheetId="14" r:id="rId2"/>
  </sheets>
  <definedNames>
    <definedName name="_xlnm._FilterDatabase" localSheetId="0" hidden="1">'основні засоби'!$A$5:$K$6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12" i="14" l="1"/>
  <c r="C11" i="14"/>
  <c r="C10" i="14"/>
</calcChain>
</file>

<file path=xl/sharedStrings.xml><?xml version="1.0" encoding="utf-8"?>
<sst xmlns="http://schemas.openxmlformats.org/spreadsheetml/2006/main" count="295" uniqueCount="94">
  <si>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</si>
  <si>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</si>
  <si>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</si>
  <si>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</si>
  <si>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</si>
  <si>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</si>
  <si>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</si>
  <si>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</si>
  <si>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</si>
  <si>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</si>
  <si>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</si>
  <si>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</si>
  <si>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</si>
  <si>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</si>
  <si>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</si>
  <si>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</si>
  <si>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</si>
  <si>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</si>
  <si>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</si>
  <si>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</si>
  <si>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</si>
  <si>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</si>
  <si>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</si>
  <si>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</si>
  <si>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</si>
  <si>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</si>
  <si>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</si>
  <si>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</si>
  <si>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ЗАТ «КОНСАЛТИНГЮРСЕРВІС»</t>
  </si>
  <si>
    <t xml:space="preserve"> №419/21 від 27.05.2021 р.</t>
  </si>
  <si>
    <t>АТ "МЕГАБАНК"</t>
  </si>
  <si>
    <t>Принтер А4 HP Color LJ Pro</t>
  </si>
  <si>
    <t>Сервер МКС</t>
  </si>
  <si>
    <t>Документ-сканер А4</t>
  </si>
  <si>
    <t>БПФ А4 ч/б Canon</t>
  </si>
  <si>
    <t>стілець Престиж</t>
  </si>
  <si>
    <t>стілець Престиж з підлокотниками</t>
  </si>
  <si>
    <t>контейнер з шухлядами</t>
  </si>
  <si>
    <t>Тумба МДФ</t>
  </si>
  <si>
    <t>Контейнер моб</t>
  </si>
  <si>
    <t>Комп ютери, телекомунікаційне та мережеве обладнання</t>
  </si>
  <si>
    <t>Офісна техніка</t>
  </si>
  <si>
    <t xml:space="preserve">  Комп ютери, телекомунікаційне та мережеве обладнання</t>
  </si>
  <si>
    <t>Меблі</t>
  </si>
  <si>
    <t>31879-M</t>
  </si>
  <si>
    <t>33449-M</t>
  </si>
  <si>
    <t>33450-M</t>
  </si>
  <si>
    <t>33451-M</t>
  </si>
  <si>
    <t>33452-M</t>
  </si>
  <si>
    <t>33453-M</t>
  </si>
  <si>
    <t>22044-M</t>
  </si>
  <si>
    <t>08996</t>
  </si>
  <si>
    <t>26243</t>
  </si>
  <si>
    <t>26244</t>
  </si>
  <si>
    <t>15/04/2021</t>
  </si>
  <si>
    <t>26/05/2021</t>
  </si>
  <si>
    <t>30/11/2018</t>
  </si>
  <si>
    <t>27/05/2005</t>
  </si>
  <si>
    <t>25/06/2018</t>
  </si>
  <si>
    <t>26/07/2021</t>
  </si>
  <si>
    <t>9/11/2007</t>
  </si>
  <si>
    <t>29/11/2007</t>
  </si>
  <si>
    <t>11/02/2008</t>
  </si>
  <si>
    <t>1/04/2011</t>
  </si>
  <si>
    <t>26245</t>
  </si>
  <si>
    <t>29880</t>
  </si>
  <si>
    <t>29881</t>
  </si>
  <si>
    <t>15451</t>
  </si>
  <si>
    <t>15452</t>
  </si>
  <si>
    <t>15459</t>
  </si>
  <si>
    <t>15579</t>
  </si>
  <si>
    <t>15603</t>
  </si>
  <si>
    <t>15604</t>
  </si>
  <si>
    <t>15605</t>
  </si>
  <si>
    <t>16007</t>
  </si>
  <si>
    <t>16008</t>
  </si>
  <si>
    <t>16009</t>
  </si>
  <si>
    <t>16010</t>
  </si>
  <si>
    <t>16011</t>
  </si>
  <si>
    <t>20222</t>
  </si>
  <si>
    <t>20373</t>
  </si>
  <si>
    <t>20802</t>
  </si>
  <si>
    <t>Склад, м. Київ</t>
  </si>
  <si>
    <t>незадовільний</t>
  </si>
  <si>
    <t>непридатне</t>
  </si>
  <si>
    <t>наявне</t>
  </si>
  <si>
    <t>ДБЖ Eaton</t>
  </si>
  <si>
    <t>Навушники Sven</t>
  </si>
  <si>
    <t>Уповноважена особа Фонду гарантування вкладів фізичних осіб</t>
  </si>
  <si>
    <t>на ліквідацію АТ "МЕГАБАНК"</t>
  </si>
  <si>
    <t>Ірина БІЛА</t>
  </si>
  <si>
    <t xml:space="preserve"> ПУБЛІЧНИЙ ПАСПОРТ АКТИВУ
 основні засоби</t>
  </si>
  <si>
    <t>торги не відбулися</t>
  </si>
  <si>
    <t>G24N025167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</si>
</sst>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₴_-;\-* #,##0.00_₴_-;_-* &quot;-&quot;??_₴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  <xf numFmtId="9" fontId="2" fillId="0" borderId="0" applyFont="0" applyFill="0" applyBorder="0" applyAlignment="0" applyProtection="0"/>
  </cellStyleXfs>
  <cellXfs count="69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9" fontId="3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14" xfId="4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2" borderId="1" xfId="4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/>
    <xf numFmtId="0" fontId="7" fillId="2" borderId="1" xfId="4" applyFont="1" applyFill="1" applyBorder="1" applyAlignment="1">
      <alignment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1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/>
    </xf>
    <xf numFmtId="14" fontId="13" fillId="0" borderId="1" xfId="0" applyNumberFormat="1" applyFont="1" applyBorder="1"/>
    <xf numFmtId="4" fontId="12" fillId="0" borderId="1" xfId="0" applyNumberFormat="1" applyFont="1" applyBorder="1" applyAlignment="1">
      <alignment horizontal="center" vertical="center" wrapText="1"/>
    </xf>
    <xf numFmtId="9" fontId="13" fillId="0" borderId="1" xfId="5" applyFont="1" applyBorder="1"/>
    <xf numFmtId="164" fontId="13" fillId="0" borderId="1" xfId="2" applyNumberFormat="1" applyFont="1" applyBorder="1"/>
    <xf numFmtId="0" fontId="13" fillId="0" borderId="16" xfId="0" applyFont="1" applyBorder="1"/>
    <xf numFmtId="4" fontId="13" fillId="0" borderId="1" xfId="2" applyNumberFormat="1" applyFont="1" applyBorder="1"/>
  </cellXfs>
  <cellStyles count="6">
    <cellStyle name="Normal" xfId="1"/>
    <cellStyle name="Обычный" xfId="0" builtinId="0"/>
    <cellStyle name="Обычный 2" xfId="4"/>
    <cellStyle name="Обычный 84" xfId="3"/>
    <cellStyle name="Процентный" xfId="5" builtin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workbookViewId="0">
      <selection activeCell="G6" sqref="G6:G33"/>
    </sheetView>
  </sheetViews>
  <sheetFormatPr defaultRowHeight="12" customHeight="1" x14ac:dyDescent="0.2"/>
  <cols>
    <col min="1" max="1" width="4.140625" style="13" customWidth="1"/>
    <col min="2" max="2" width="9.5703125" style="13" customWidth="1"/>
    <col min="3" max="3" width="21.28515625" style="13" customWidth="1"/>
    <col min="4" max="4" width="28" style="13" customWidth="1"/>
    <col min="5" max="5" width="10.28515625" style="13" customWidth="1"/>
    <col min="6" max="6" width="14.7109375" style="14" customWidth="1"/>
    <col min="7" max="7" width="9.85546875" style="13" customWidth="1"/>
    <col min="8" max="8" width="6.7109375" style="13" customWidth="1"/>
    <col min="9" max="9" width="8.28515625" style="13" customWidth="1"/>
    <col min="10" max="10" width="11.28515625" style="13" customWidth="1"/>
    <col min="11" max="11" width="13.28515625" style="13" customWidth="1"/>
    <col min="12" max="16384" width="9.140625" style="13"/>
  </cols>
  <sheetData>
    <row r="1" spans="1:11" ht="31.5" customHeight="1" x14ac:dyDescent="0.2">
      <c r="D1" s="34" t="s">
        <v>91</v>
      </c>
      <c r="E1" s="34"/>
      <c r="F1" s="34"/>
      <c r="G1" s="34"/>
      <c r="H1" s="34"/>
    </row>
    <row r="2" spans="1:11" ht="26.25" customHeight="1" thickBot="1" x14ac:dyDescent="0.25">
      <c r="D2" s="35" t="s">
        <v>30</v>
      </c>
      <c r="E2" s="35"/>
      <c r="F2" s="35"/>
      <c r="G2" s="35"/>
      <c r="H2" s="35"/>
    </row>
    <row r="3" spans="1:11" ht="25.5" customHeight="1" x14ac:dyDescent="0.2">
      <c r="A3" s="36" t="s">
        <v>14</v>
      </c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ht="12" customHeight="1" x14ac:dyDescent="0.2">
      <c r="A4" s="39" t="s">
        <v>15</v>
      </c>
      <c r="B4" s="41" t="s">
        <v>16</v>
      </c>
      <c r="C4" s="41" t="s">
        <v>17</v>
      </c>
      <c r="D4" s="41" t="s">
        <v>18</v>
      </c>
      <c r="E4" s="41" t="s">
        <v>19</v>
      </c>
      <c r="F4" s="41" t="s">
        <v>5</v>
      </c>
      <c r="G4" s="41" t="s">
        <v>20</v>
      </c>
      <c r="H4" s="41" t="s">
        <v>21</v>
      </c>
      <c r="I4" s="43" t="s">
        <v>22</v>
      </c>
      <c r="J4" s="44"/>
      <c r="K4" s="45"/>
    </row>
    <row r="5" spans="1:11" ht="102" customHeight="1" x14ac:dyDescent="0.2">
      <c r="A5" s="40"/>
      <c r="B5" s="42"/>
      <c r="C5" s="42"/>
      <c r="D5" s="42"/>
      <c r="E5" s="42"/>
      <c r="F5" s="42"/>
      <c r="G5" s="42"/>
      <c r="H5" s="42"/>
      <c r="I5" s="18" t="s">
        <v>23</v>
      </c>
      <c r="J5" s="18" t="s">
        <v>24</v>
      </c>
      <c r="K5" s="19" t="s">
        <v>25</v>
      </c>
    </row>
    <row r="6" spans="1:11" ht="36.75" customHeight="1" x14ac:dyDescent="0.2">
      <c r="A6" s="27">
        <v>1</v>
      </c>
      <c r="B6" s="20" t="s">
        <v>44</v>
      </c>
      <c r="C6" s="28" t="s">
        <v>40</v>
      </c>
      <c r="D6" s="29" t="s">
        <v>31</v>
      </c>
      <c r="E6" s="22">
        <v>1</v>
      </c>
      <c r="F6" s="22" t="s">
        <v>82</v>
      </c>
      <c r="G6" s="23" t="s">
        <v>54</v>
      </c>
      <c r="H6" s="24" t="s">
        <v>7</v>
      </c>
      <c r="I6" s="21" t="s">
        <v>85</v>
      </c>
      <c r="J6" s="21" t="s">
        <v>83</v>
      </c>
      <c r="K6" s="21" t="s">
        <v>84</v>
      </c>
    </row>
    <row r="7" spans="1:11" ht="37.5" customHeight="1" x14ac:dyDescent="0.2">
      <c r="A7" s="26">
        <v>2</v>
      </c>
      <c r="B7" s="20" t="s">
        <v>45</v>
      </c>
      <c r="C7" s="25" t="s">
        <v>40</v>
      </c>
      <c r="D7" s="30" t="s">
        <v>86</v>
      </c>
      <c r="E7" s="22">
        <v>1</v>
      </c>
      <c r="F7" s="22" t="s">
        <v>82</v>
      </c>
      <c r="G7" s="31" t="s">
        <v>55</v>
      </c>
      <c r="H7" s="24" t="s">
        <v>7</v>
      </c>
      <c r="I7" s="21" t="s">
        <v>85</v>
      </c>
      <c r="J7" s="21" t="s">
        <v>83</v>
      </c>
      <c r="K7" s="21" t="s">
        <v>84</v>
      </c>
    </row>
    <row r="8" spans="1:11" ht="38.25" customHeight="1" x14ac:dyDescent="0.2">
      <c r="A8" s="27">
        <v>3</v>
      </c>
      <c r="B8" s="20" t="s">
        <v>46</v>
      </c>
      <c r="C8" s="25" t="s">
        <v>40</v>
      </c>
      <c r="D8" s="30" t="s">
        <v>86</v>
      </c>
      <c r="E8" s="22">
        <v>1</v>
      </c>
      <c r="F8" s="22" t="s">
        <v>82</v>
      </c>
      <c r="G8" s="31" t="s">
        <v>55</v>
      </c>
      <c r="H8" s="24" t="s">
        <v>7</v>
      </c>
      <c r="I8" s="21" t="s">
        <v>85</v>
      </c>
      <c r="J8" s="21" t="s">
        <v>83</v>
      </c>
      <c r="K8" s="21" t="s">
        <v>84</v>
      </c>
    </row>
    <row r="9" spans="1:11" ht="36.75" customHeight="1" x14ac:dyDescent="0.2">
      <c r="A9" s="26">
        <v>4</v>
      </c>
      <c r="B9" s="20" t="s">
        <v>47</v>
      </c>
      <c r="C9" s="25" t="s">
        <v>40</v>
      </c>
      <c r="D9" s="30" t="s">
        <v>86</v>
      </c>
      <c r="E9" s="22">
        <v>1</v>
      </c>
      <c r="F9" s="22" t="s">
        <v>82</v>
      </c>
      <c r="G9" s="31" t="s">
        <v>55</v>
      </c>
      <c r="H9" s="24" t="s">
        <v>7</v>
      </c>
      <c r="I9" s="21" t="s">
        <v>85</v>
      </c>
      <c r="J9" s="21" t="s">
        <v>83</v>
      </c>
      <c r="K9" s="21" t="s">
        <v>84</v>
      </c>
    </row>
    <row r="10" spans="1:11" ht="37.5" customHeight="1" x14ac:dyDescent="0.2">
      <c r="A10" s="27">
        <v>5</v>
      </c>
      <c r="B10" s="20" t="s">
        <v>48</v>
      </c>
      <c r="C10" s="25" t="s">
        <v>40</v>
      </c>
      <c r="D10" s="30" t="s">
        <v>86</v>
      </c>
      <c r="E10" s="22">
        <v>1</v>
      </c>
      <c r="F10" s="22" t="s">
        <v>82</v>
      </c>
      <c r="G10" s="31" t="s">
        <v>55</v>
      </c>
      <c r="H10" s="24" t="s">
        <v>7</v>
      </c>
      <c r="I10" s="21" t="s">
        <v>85</v>
      </c>
      <c r="J10" s="21" t="s">
        <v>83</v>
      </c>
      <c r="K10" s="21" t="s">
        <v>84</v>
      </c>
    </row>
    <row r="11" spans="1:11" ht="30.75" customHeight="1" x14ac:dyDescent="0.2">
      <c r="A11" s="26">
        <v>6</v>
      </c>
      <c r="B11" s="20" t="s">
        <v>49</v>
      </c>
      <c r="C11" s="25" t="s">
        <v>40</v>
      </c>
      <c r="D11" s="30" t="s">
        <v>86</v>
      </c>
      <c r="E11" s="22">
        <v>1</v>
      </c>
      <c r="F11" s="22" t="s">
        <v>82</v>
      </c>
      <c r="G11" s="31" t="s">
        <v>55</v>
      </c>
      <c r="H11" s="24" t="s">
        <v>7</v>
      </c>
      <c r="I11" s="21" t="s">
        <v>85</v>
      </c>
      <c r="J11" s="21" t="s">
        <v>83</v>
      </c>
      <c r="K11" s="21" t="s">
        <v>84</v>
      </c>
    </row>
    <row r="12" spans="1:11" ht="30.75" customHeight="1" x14ac:dyDescent="0.2">
      <c r="A12" s="27">
        <v>7</v>
      </c>
      <c r="B12" s="20" t="s">
        <v>50</v>
      </c>
      <c r="C12" s="25" t="s">
        <v>41</v>
      </c>
      <c r="D12" s="30" t="s">
        <v>87</v>
      </c>
      <c r="E12" s="22">
        <v>1</v>
      </c>
      <c r="F12" s="22" t="s">
        <v>82</v>
      </c>
      <c r="G12" s="31" t="s">
        <v>56</v>
      </c>
      <c r="H12" s="24" t="s">
        <v>7</v>
      </c>
      <c r="I12" s="21" t="s">
        <v>85</v>
      </c>
      <c r="J12" s="21" t="s">
        <v>83</v>
      </c>
      <c r="K12" s="21" t="s">
        <v>84</v>
      </c>
    </row>
    <row r="13" spans="1:11" ht="30.75" customHeight="1" x14ac:dyDescent="0.2">
      <c r="A13" s="26">
        <v>8</v>
      </c>
      <c r="B13" s="20" t="s">
        <v>51</v>
      </c>
      <c r="C13" s="25" t="s">
        <v>42</v>
      </c>
      <c r="D13" s="30" t="s">
        <v>32</v>
      </c>
      <c r="E13" s="22">
        <v>1</v>
      </c>
      <c r="F13" s="22" t="s">
        <v>82</v>
      </c>
      <c r="G13" s="31" t="s">
        <v>57</v>
      </c>
      <c r="H13" s="24" t="s">
        <v>7</v>
      </c>
      <c r="I13" s="21" t="s">
        <v>85</v>
      </c>
      <c r="J13" s="21" t="s">
        <v>83</v>
      </c>
      <c r="K13" s="21" t="s">
        <v>84</v>
      </c>
    </row>
    <row r="14" spans="1:11" ht="30.75" customHeight="1" x14ac:dyDescent="0.2">
      <c r="A14" s="27">
        <v>9</v>
      </c>
      <c r="B14" s="20" t="s">
        <v>52</v>
      </c>
      <c r="C14" s="25" t="s">
        <v>42</v>
      </c>
      <c r="D14" s="30" t="s">
        <v>33</v>
      </c>
      <c r="E14" s="22">
        <v>1</v>
      </c>
      <c r="F14" s="22" t="s">
        <v>82</v>
      </c>
      <c r="G14" s="31" t="s">
        <v>58</v>
      </c>
      <c r="H14" s="24" t="s">
        <v>7</v>
      </c>
      <c r="I14" s="21" t="s">
        <v>85</v>
      </c>
      <c r="J14" s="21" t="s">
        <v>83</v>
      </c>
      <c r="K14" s="21" t="s">
        <v>84</v>
      </c>
    </row>
    <row r="15" spans="1:11" ht="30.75" customHeight="1" x14ac:dyDescent="0.2">
      <c r="A15" s="26">
        <v>10</v>
      </c>
      <c r="B15" s="20" t="s">
        <v>53</v>
      </c>
      <c r="C15" s="25" t="s">
        <v>42</v>
      </c>
      <c r="D15" s="30" t="s">
        <v>33</v>
      </c>
      <c r="E15" s="22">
        <v>1</v>
      </c>
      <c r="F15" s="22" t="s">
        <v>82</v>
      </c>
      <c r="G15" s="31" t="s">
        <v>58</v>
      </c>
      <c r="H15" s="24" t="s">
        <v>7</v>
      </c>
      <c r="I15" s="21" t="s">
        <v>85</v>
      </c>
      <c r="J15" s="21" t="s">
        <v>83</v>
      </c>
      <c r="K15" s="21" t="s">
        <v>84</v>
      </c>
    </row>
    <row r="16" spans="1:11" ht="30.75" customHeight="1" x14ac:dyDescent="0.2">
      <c r="A16" s="27">
        <v>11</v>
      </c>
      <c r="B16" s="20" t="s">
        <v>64</v>
      </c>
      <c r="C16" s="25" t="s">
        <v>42</v>
      </c>
      <c r="D16" s="30" t="s">
        <v>33</v>
      </c>
      <c r="E16" s="22">
        <v>1</v>
      </c>
      <c r="F16" s="22" t="s">
        <v>82</v>
      </c>
      <c r="G16" s="31" t="s">
        <v>58</v>
      </c>
      <c r="H16" s="24" t="s">
        <v>7</v>
      </c>
      <c r="I16" s="21" t="s">
        <v>85</v>
      </c>
      <c r="J16" s="21" t="s">
        <v>83</v>
      </c>
      <c r="K16" s="21" t="s">
        <v>84</v>
      </c>
    </row>
    <row r="17" spans="1:11" ht="30.75" customHeight="1" x14ac:dyDescent="0.2">
      <c r="A17" s="26">
        <v>12</v>
      </c>
      <c r="B17" s="20" t="s">
        <v>65</v>
      </c>
      <c r="C17" s="25" t="s">
        <v>42</v>
      </c>
      <c r="D17" s="30" t="s">
        <v>34</v>
      </c>
      <c r="E17" s="22">
        <v>1</v>
      </c>
      <c r="F17" s="22" t="s">
        <v>82</v>
      </c>
      <c r="G17" s="31" t="s">
        <v>59</v>
      </c>
      <c r="H17" s="24" t="s">
        <v>7</v>
      </c>
      <c r="I17" s="21" t="s">
        <v>85</v>
      </c>
      <c r="J17" s="21" t="s">
        <v>83</v>
      </c>
      <c r="K17" s="21" t="s">
        <v>84</v>
      </c>
    </row>
    <row r="18" spans="1:11" ht="34.5" customHeight="1" x14ac:dyDescent="0.2">
      <c r="A18" s="27">
        <v>13</v>
      </c>
      <c r="B18" s="20" t="s">
        <v>66</v>
      </c>
      <c r="C18" s="25" t="s">
        <v>42</v>
      </c>
      <c r="D18" s="30" t="s">
        <v>34</v>
      </c>
      <c r="E18" s="22">
        <v>1</v>
      </c>
      <c r="F18" s="22" t="s">
        <v>82</v>
      </c>
      <c r="G18" s="31" t="s">
        <v>59</v>
      </c>
      <c r="H18" s="24" t="s">
        <v>7</v>
      </c>
      <c r="I18" s="21" t="s">
        <v>85</v>
      </c>
      <c r="J18" s="21" t="s">
        <v>83</v>
      </c>
      <c r="K18" s="21" t="s">
        <v>84</v>
      </c>
    </row>
    <row r="19" spans="1:11" ht="19.5" customHeight="1" x14ac:dyDescent="0.2">
      <c r="A19" s="26">
        <v>14</v>
      </c>
      <c r="B19" s="20" t="s">
        <v>67</v>
      </c>
      <c r="C19" s="25" t="s">
        <v>43</v>
      </c>
      <c r="D19" s="30" t="s">
        <v>35</v>
      </c>
      <c r="E19" s="22">
        <v>1</v>
      </c>
      <c r="F19" s="22" t="s">
        <v>82</v>
      </c>
      <c r="G19" s="31" t="s">
        <v>60</v>
      </c>
      <c r="H19" s="24" t="s">
        <v>7</v>
      </c>
      <c r="I19" s="21" t="s">
        <v>85</v>
      </c>
      <c r="J19" s="21" t="s">
        <v>83</v>
      </c>
      <c r="K19" s="21" t="s">
        <v>84</v>
      </c>
    </row>
    <row r="20" spans="1:11" ht="19.5" customHeight="1" x14ac:dyDescent="0.2">
      <c r="A20" s="27">
        <v>15</v>
      </c>
      <c r="B20" s="20" t="s">
        <v>68</v>
      </c>
      <c r="C20" s="25" t="s">
        <v>43</v>
      </c>
      <c r="D20" s="30" t="s">
        <v>35</v>
      </c>
      <c r="E20" s="22">
        <v>1</v>
      </c>
      <c r="F20" s="22" t="s">
        <v>82</v>
      </c>
      <c r="G20" s="31" t="s">
        <v>60</v>
      </c>
      <c r="H20" s="24" t="s">
        <v>7</v>
      </c>
      <c r="I20" s="21" t="s">
        <v>85</v>
      </c>
      <c r="J20" s="21" t="s">
        <v>83</v>
      </c>
      <c r="K20" s="21" t="s">
        <v>84</v>
      </c>
    </row>
    <row r="21" spans="1:11" ht="19.5" customHeight="1" x14ac:dyDescent="0.2">
      <c r="A21" s="26">
        <v>16</v>
      </c>
      <c r="B21" s="20" t="s">
        <v>69</v>
      </c>
      <c r="C21" s="25" t="s">
        <v>43</v>
      </c>
      <c r="D21" s="30" t="s">
        <v>35</v>
      </c>
      <c r="E21" s="22">
        <v>1</v>
      </c>
      <c r="F21" s="22" t="s">
        <v>82</v>
      </c>
      <c r="G21" s="31" t="s">
        <v>60</v>
      </c>
      <c r="H21" s="24" t="s">
        <v>7</v>
      </c>
      <c r="I21" s="21" t="s">
        <v>85</v>
      </c>
      <c r="J21" s="21" t="s">
        <v>83</v>
      </c>
      <c r="K21" s="21" t="s">
        <v>84</v>
      </c>
    </row>
    <row r="22" spans="1:11" ht="19.5" customHeight="1" x14ac:dyDescent="0.2">
      <c r="A22" s="27">
        <v>17</v>
      </c>
      <c r="B22" s="20" t="s">
        <v>70</v>
      </c>
      <c r="C22" s="25" t="s">
        <v>43</v>
      </c>
      <c r="D22" s="30" t="s">
        <v>35</v>
      </c>
      <c r="E22" s="22">
        <v>1</v>
      </c>
      <c r="F22" s="22" t="s">
        <v>82</v>
      </c>
      <c r="G22" s="31" t="s">
        <v>61</v>
      </c>
      <c r="H22" s="24" t="s">
        <v>7</v>
      </c>
      <c r="I22" s="21" t="s">
        <v>85</v>
      </c>
      <c r="J22" s="21" t="s">
        <v>83</v>
      </c>
      <c r="K22" s="21" t="s">
        <v>84</v>
      </c>
    </row>
    <row r="23" spans="1:11" ht="19.5" customHeight="1" x14ac:dyDescent="0.2">
      <c r="A23" s="26">
        <v>18</v>
      </c>
      <c r="B23" s="20" t="s">
        <v>71</v>
      </c>
      <c r="C23" s="25" t="s">
        <v>43</v>
      </c>
      <c r="D23" s="30" t="s">
        <v>35</v>
      </c>
      <c r="E23" s="22">
        <v>1</v>
      </c>
      <c r="F23" s="22" t="s">
        <v>82</v>
      </c>
      <c r="G23" s="31" t="s">
        <v>61</v>
      </c>
      <c r="H23" s="24" t="s">
        <v>7</v>
      </c>
      <c r="I23" s="21" t="s">
        <v>85</v>
      </c>
      <c r="J23" s="21" t="s">
        <v>83</v>
      </c>
      <c r="K23" s="21" t="s">
        <v>84</v>
      </c>
    </row>
    <row r="24" spans="1:11" ht="19.5" customHeight="1" x14ac:dyDescent="0.2">
      <c r="A24" s="27">
        <v>19</v>
      </c>
      <c r="B24" s="20" t="s">
        <v>72</v>
      </c>
      <c r="C24" s="25" t="s">
        <v>43</v>
      </c>
      <c r="D24" s="30" t="s">
        <v>35</v>
      </c>
      <c r="E24" s="22">
        <v>1</v>
      </c>
      <c r="F24" s="22" t="s">
        <v>82</v>
      </c>
      <c r="G24" s="31" t="s">
        <v>61</v>
      </c>
      <c r="H24" s="24" t="s">
        <v>7</v>
      </c>
      <c r="I24" s="21" t="s">
        <v>85</v>
      </c>
      <c r="J24" s="21" t="s">
        <v>83</v>
      </c>
      <c r="K24" s="21" t="s">
        <v>84</v>
      </c>
    </row>
    <row r="25" spans="1:11" ht="19.5" customHeight="1" x14ac:dyDescent="0.2">
      <c r="A25" s="26">
        <v>20</v>
      </c>
      <c r="B25" s="20" t="s">
        <v>73</v>
      </c>
      <c r="C25" s="25" t="s">
        <v>43</v>
      </c>
      <c r="D25" s="30" t="s">
        <v>35</v>
      </c>
      <c r="E25" s="22">
        <v>1</v>
      </c>
      <c r="F25" s="22" t="s">
        <v>82</v>
      </c>
      <c r="G25" s="31" t="s">
        <v>61</v>
      </c>
      <c r="H25" s="24" t="s">
        <v>7</v>
      </c>
      <c r="I25" s="21" t="s">
        <v>85</v>
      </c>
      <c r="J25" s="21" t="s">
        <v>83</v>
      </c>
      <c r="K25" s="21" t="s">
        <v>84</v>
      </c>
    </row>
    <row r="26" spans="1:11" ht="19.5" customHeight="1" x14ac:dyDescent="0.2">
      <c r="A26" s="27">
        <v>21</v>
      </c>
      <c r="B26" s="20" t="s">
        <v>74</v>
      </c>
      <c r="C26" s="25" t="s">
        <v>43</v>
      </c>
      <c r="D26" s="30" t="s">
        <v>36</v>
      </c>
      <c r="E26" s="22">
        <v>1</v>
      </c>
      <c r="F26" s="22" t="s">
        <v>82</v>
      </c>
      <c r="G26" s="31" t="s">
        <v>62</v>
      </c>
      <c r="H26" s="24" t="s">
        <v>7</v>
      </c>
      <c r="I26" s="21" t="s">
        <v>85</v>
      </c>
      <c r="J26" s="21" t="s">
        <v>83</v>
      </c>
      <c r="K26" s="21" t="s">
        <v>84</v>
      </c>
    </row>
    <row r="27" spans="1:11" ht="19.5" customHeight="1" x14ac:dyDescent="0.2">
      <c r="A27" s="26">
        <v>22</v>
      </c>
      <c r="B27" s="20" t="s">
        <v>75</v>
      </c>
      <c r="C27" s="25" t="s">
        <v>43</v>
      </c>
      <c r="D27" s="30" t="s">
        <v>36</v>
      </c>
      <c r="E27" s="22">
        <v>1</v>
      </c>
      <c r="F27" s="22" t="s">
        <v>82</v>
      </c>
      <c r="G27" s="31" t="s">
        <v>62</v>
      </c>
      <c r="H27" s="24" t="s">
        <v>7</v>
      </c>
      <c r="I27" s="21" t="s">
        <v>85</v>
      </c>
      <c r="J27" s="21" t="s">
        <v>83</v>
      </c>
      <c r="K27" s="21" t="s">
        <v>84</v>
      </c>
    </row>
    <row r="28" spans="1:11" ht="19.5" customHeight="1" x14ac:dyDescent="0.2">
      <c r="A28" s="27">
        <v>23</v>
      </c>
      <c r="B28" s="20" t="s">
        <v>76</v>
      </c>
      <c r="C28" s="25" t="s">
        <v>43</v>
      </c>
      <c r="D28" s="30" t="s">
        <v>36</v>
      </c>
      <c r="E28" s="22">
        <v>1</v>
      </c>
      <c r="F28" s="22" t="s">
        <v>82</v>
      </c>
      <c r="G28" s="31" t="s">
        <v>62</v>
      </c>
      <c r="H28" s="24" t="s">
        <v>7</v>
      </c>
      <c r="I28" s="21" t="s">
        <v>85</v>
      </c>
      <c r="J28" s="21" t="s">
        <v>83</v>
      </c>
      <c r="K28" s="21" t="s">
        <v>84</v>
      </c>
    </row>
    <row r="29" spans="1:11" ht="19.5" customHeight="1" x14ac:dyDescent="0.2">
      <c r="A29" s="26">
        <v>24</v>
      </c>
      <c r="B29" s="20" t="s">
        <v>77</v>
      </c>
      <c r="C29" s="25" t="s">
        <v>43</v>
      </c>
      <c r="D29" s="30" t="s">
        <v>36</v>
      </c>
      <c r="E29" s="22">
        <v>1</v>
      </c>
      <c r="F29" s="22" t="s">
        <v>82</v>
      </c>
      <c r="G29" s="31" t="s">
        <v>62</v>
      </c>
      <c r="H29" s="24" t="s">
        <v>7</v>
      </c>
      <c r="I29" s="21" t="s">
        <v>85</v>
      </c>
      <c r="J29" s="21" t="s">
        <v>83</v>
      </c>
      <c r="K29" s="21" t="s">
        <v>84</v>
      </c>
    </row>
    <row r="30" spans="1:11" ht="19.5" customHeight="1" x14ac:dyDescent="0.2">
      <c r="A30" s="27">
        <v>25</v>
      </c>
      <c r="B30" s="20" t="s">
        <v>78</v>
      </c>
      <c r="C30" s="25" t="s">
        <v>43</v>
      </c>
      <c r="D30" s="30" t="s">
        <v>36</v>
      </c>
      <c r="E30" s="22">
        <v>1</v>
      </c>
      <c r="F30" s="22" t="s">
        <v>82</v>
      </c>
      <c r="G30" s="31" t="s">
        <v>62</v>
      </c>
      <c r="H30" s="24" t="s">
        <v>7</v>
      </c>
      <c r="I30" s="21" t="s">
        <v>85</v>
      </c>
      <c r="J30" s="21" t="s">
        <v>83</v>
      </c>
      <c r="K30" s="21" t="s">
        <v>84</v>
      </c>
    </row>
    <row r="31" spans="1:11" ht="19.5" customHeight="1" x14ac:dyDescent="0.2">
      <c r="A31" s="26">
        <v>26</v>
      </c>
      <c r="B31" s="20" t="s">
        <v>79</v>
      </c>
      <c r="C31" s="25" t="s">
        <v>43</v>
      </c>
      <c r="D31" s="30" t="s">
        <v>37</v>
      </c>
      <c r="E31" s="22">
        <v>1</v>
      </c>
      <c r="F31" s="22" t="s">
        <v>82</v>
      </c>
      <c r="G31" s="31" t="s">
        <v>63</v>
      </c>
      <c r="H31" s="24" t="s">
        <v>7</v>
      </c>
      <c r="I31" s="21" t="s">
        <v>85</v>
      </c>
      <c r="J31" s="21" t="s">
        <v>83</v>
      </c>
      <c r="K31" s="21" t="s">
        <v>84</v>
      </c>
    </row>
    <row r="32" spans="1:11" ht="19.5" customHeight="1" x14ac:dyDescent="0.2">
      <c r="A32" s="27">
        <v>27</v>
      </c>
      <c r="B32" s="20" t="s">
        <v>80</v>
      </c>
      <c r="C32" s="25" t="s">
        <v>43</v>
      </c>
      <c r="D32" s="30" t="s">
        <v>38</v>
      </c>
      <c r="E32" s="22">
        <v>1</v>
      </c>
      <c r="F32" s="22" t="s">
        <v>82</v>
      </c>
      <c r="G32" s="31" t="s">
        <v>63</v>
      </c>
      <c r="H32" s="24" t="s">
        <v>7</v>
      </c>
      <c r="I32" s="21" t="s">
        <v>85</v>
      </c>
      <c r="J32" s="21" t="s">
        <v>83</v>
      </c>
      <c r="K32" s="21" t="s">
        <v>84</v>
      </c>
    </row>
    <row r="33" spans="1:11" ht="19.5" customHeight="1" x14ac:dyDescent="0.2">
      <c r="A33" s="26">
        <v>28</v>
      </c>
      <c r="B33" s="20" t="s">
        <v>81</v>
      </c>
      <c r="C33" s="25" t="s">
        <v>43</v>
      </c>
      <c r="D33" s="30" t="s">
        <v>39</v>
      </c>
      <c r="E33" s="22">
        <v>1</v>
      </c>
      <c r="F33" s="22" t="s">
        <v>82</v>
      </c>
      <c r="G33" s="31" t="s">
        <v>63</v>
      </c>
      <c r="H33" s="24" t="s">
        <v>7</v>
      </c>
      <c r="I33" s="21" t="s">
        <v>85</v>
      </c>
      <c r="J33" s="21" t="s">
        <v>83</v>
      </c>
      <c r="K33" s="21" t="s">
        <v>84</v>
      </c>
    </row>
    <row r="36" spans="1:11" ht="55.5" customHeight="1" x14ac:dyDescent="0.2">
      <c r="B36" s="32" t="s">
        <v>26</v>
      </c>
      <c r="C36" s="32"/>
      <c r="D36" s="32"/>
      <c r="E36" s="32"/>
      <c r="F36" s="32"/>
      <c r="G36" s="32"/>
      <c r="H36" s="32"/>
      <c r="I36" s="32"/>
      <c r="J36" s="32"/>
      <c r="K36" s="32"/>
    </row>
    <row r="37" spans="1:11" ht="19.5" customHeight="1" x14ac:dyDescent="0.2">
      <c r="B37" s="33" t="s">
        <v>27</v>
      </c>
      <c r="C37" s="33"/>
      <c r="D37" s="33"/>
      <c r="E37" s="33"/>
      <c r="F37" s="33"/>
      <c r="G37" s="33"/>
      <c r="H37" s="33"/>
      <c r="I37" s="33"/>
      <c r="J37" s="33"/>
      <c r="K37" s="33"/>
    </row>
    <row r="40" spans="1:11" ht="12" customHeight="1" x14ac:dyDescent="0.2">
      <c r="C40" s="13" t="s">
        <v>88</v>
      </c>
    </row>
    <row r="41" spans="1:11" ht="12" customHeight="1" x14ac:dyDescent="0.2">
      <c r="C41" s="13" t="s">
        <v>89</v>
      </c>
      <c r="I41" s="13" t="s">
        <v>90</v>
      </c>
    </row>
  </sheetData>
  <autoFilter ref="A5:K6"/>
  <mergeCells count="14">
    <mergeCell ref="B36:K36"/>
    <mergeCell ref="B37:K37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</mergeCells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C10" sqref="C10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22.5703125" customWidth="1"/>
    <col min="6" max="6" width="19.85546875" customWidth="1"/>
    <col min="7" max="7" width="12.5703125" customWidth="1"/>
  </cols>
  <sheetData>
    <row r="1" spans="1:7" x14ac:dyDescent="0.25">
      <c r="A1" s="50" t="s">
        <v>8</v>
      </c>
      <c r="B1" s="50"/>
      <c r="C1" s="50"/>
      <c r="D1" s="50"/>
      <c r="E1" s="50"/>
      <c r="F1" s="50"/>
    </row>
    <row r="2" spans="1:7" x14ac:dyDescent="0.25">
      <c r="A2" s="1" t="s">
        <v>9</v>
      </c>
      <c r="B2" s="1"/>
      <c r="C2" s="51" t="s">
        <v>28</v>
      </c>
      <c r="D2" s="52"/>
      <c r="E2" s="52"/>
      <c r="F2" s="53"/>
    </row>
    <row r="3" spans="1:7" x14ac:dyDescent="0.25">
      <c r="A3" s="54" t="s">
        <v>10</v>
      </c>
      <c r="B3" s="55"/>
      <c r="C3" s="51" t="s">
        <v>29</v>
      </c>
      <c r="D3" s="52"/>
      <c r="E3" s="52"/>
      <c r="F3" s="53"/>
    </row>
    <row r="4" spans="1:7" x14ac:dyDescent="0.25">
      <c r="A4" s="1" t="s">
        <v>11</v>
      </c>
      <c r="B4" s="1"/>
      <c r="C4" s="56">
        <v>44805</v>
      </c>
      <c r="D4" s="57"/>
      <c r="E4" s="57"/>
      <c r="F4" s="58"/>
    </row>
    <row r="5" spans="1:7" x14ac:dyDescent="0.25">
      <c r="A5" s="1" t="s">
        <v>12</v>
      </c>
      <c r="B5" s="1"/>
      <c r="C5" s="47">
        <v>35418</v>
      </c>
      <c r="D5" s="48"/>
      <c r="E5" s="48"/>
      <c r="F5" s="49"/>
      <c r="G5" s="15"/>
    </row>
    <row r="6" spans="1:7" x14ac:dyDescent="0.25">
      <c r="A6" s="3"/>
      <c r="B6" s="3"/>
      <c r="C6" s="4"/>
      <c r="D6" s="3"/>
      <c r="E6" s="3"/>
      <c r="F6" s="5"/>
    </row>
    <row r="7" spans="1:7" x14ac:dyDescent="0.25">
      <c r="A7" s="59" t="s">
        <v>6</v>
      </c>
      <c r="B7" s="60"/>
      <c r="C7" s="60"/>
      <c r="D7" s="60"/>
      <c r="E7" s="60"/>
      <c r="F7" s="61"/>
    </row>
    <row r="8" spans="1:7" s="10" customFormat="1" ht="30" x14ac:dyDescent="0.25">
      <c r="A8" s="8" t="s">
        <v>1</v>
      </c>
      <c r="B8" s="8" t="s">
        <v>2</v>
      </c>
      <c r="C8" s="9" t="s">
        <v>13</v>
      </c>
      <c r="D8" s="8" t="s">
        <v>3</v>
      </c>
      <c r="E8" s="8" t="s">
        <v>4</v>
      </c>
      <c r="F8" s="8" t="s">
        <v>0</v>
      </c>
    </row>
    <row r="9" spans="1:7" ht="15.75" x14ac:dyDescent="0.25">
      <c r="A9" s="62">
        <v>1</v>
      </c>
      <c r="B9" s="63">
        <v>45245</v>
      </c>
      <c r="C9" s="64">
        <v>94206.45</v>
      </c>
      <c r="D9" s="65"/>
      <c r="E9" s="66" t="s">
        <v>92</v>
      </c>
      <c r="F9" s="67" t="s">
        <v>93</v>
      </c>
    </row>
    <row r="10" spans="1:7" ht="15.75" x14ac:dyDescent="0.25">
      <c r="A10" s="62">
        <v>2</v>
      </c>
      <c r="B10" s="63">
        <v>45252</v>
      </c>
      <c r="C10" s="68">
        <f>C9*0.9</f>
        <v>84785.804999999993</v>
      </c>
      <c r="D10" s="65">
        <v>-0.1</v>
      </c>
      <c r="E10" s="66" t="s">
        <v>92</v>
      </c>
      <c r="F10" s="67" t="s">
        <v>93</v>
      </c>
    </row>
    <row r="11" spans="1:7" ht="15.75" x14ac:dyDescent="0.25">
      <c r="A11" s="62">
        <v>3</v>
      </c>
      <c r="B11" s="63">
        <v>45259</v>
      </c>
      <c r="C11" s="68">
        <f>C9*0.8</f>
        <v>75365.16</v>
      </c>
      <c r="D11" s="65">
        <v>-0.2</v>
      </c>
      <c r="E11" s="66" t="s">
        <v>92</v>
      </c>
      <c r="F11" s="67" t="s">
        <v>93</v>
      </c>
    </row>
    <row r="12" spans="1:7" ht="15.75" x14ac:dyDescent="0.25">
      <c r="A12" s="62">
        <v>4</v>
      </c>
      <c r="B12" s="63">
        <v>45266</v>
      </c>
      <c r="C12" s="68">
        <f>C9*0.7</f>
        <v>65944.514999999999</v>
      </c>
      <c r="D12" s="65">
        <v>-0.3</v>
      </c>
      <c r="E12" s="66" t="s">
        <v>92</v>
      </c>
      <c r="F12" s="67" t="s">
        <v>93</v>
      </c>
    </row>
    <row r="13" spans="1:7" x14ac:dyDescent="0.25">
      <c r="A13" s="11">
        <v>5</v>
      </c>
      <c r="B13" s="7"/>
      <c r="C13" s="12"/>
      <c r="D13" s="16"/>
      <c r="E13" s="6"/>
      <c r="F13" s="2"/>
    </row>
    <row r="14" spans="1:7" x14ac:dyDescent="0.25">
      <c r="A14" s="11">
        <v>6</v>
      </c>
      <c r="B14" s="7"/>
      <c r="C14" s="12"/>
      <c r="D14" s="16"/>
      <c r="E14" s="6"/>
      <c r="F14" s="2"/>
    </row>
    <row r="15" spans="1:7" x14ac:dyDescent="0.25">
      <c r="A15" s="11">
        <v>7</v>
      </c>
      <c r="B15" s="7"/>
      <c r="C15" s="12"/>
      <c r="D15" s="16"/>
      <c r="E15" s="6"/>
      <c r="F15" s="2"/>
    </row>
    <row r="18" spans="1:10" ht="59.25" customHeight="1" x14ac:dyDescent="0.25">
      <c r="A18" s="46" t="s">
        <v>26</v>
      </c>
      <c r="B18" s="46"/>
      <c r="C18" s="46"/>
      <c r="D18" s="46"/>
      <c r="E18" s="46"/>
      <c r="F18" s="46"/>
      <c r="G18" s="17"/>
      <c r="H18" s="17"/>
      <c r="I18" s="17"/>
      <c r="J18" s="17"/>
    </row>
  </sheetData>
  <mergeCells count="8">
    <mergeCell ref="A18:F18"/>
    <mergeCell ref="C5:F5"/>
    <mergeCell ref="A1:F1"/>
    <mergeCell ref="C2:F2"/>
    <mergeCell ref="A3:B3"/>
    <mergeCell ref="C3:F3"/>
    <mergeCell ref="C4:F4"/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основні засоби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2023-12-06T15:17:25Z</cp:lastPrinted>
  <dcterms:created xsi:type="dcterms:W3CDTF">2015-10-12T12:03:25Z</dcterms:created>
  <dcterms:modified xsi:type="dcterms:W3CDTF">2023-12-06T15:17:27Z</dcterms:modified>
</cp:coreProperties>
</file>