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300"/>
  </bookViews>
  <sheets>
    <sheet name="Публічний паспорт активів" sheetId="6" r:id="rId1"/>
    <sheet name="Журнал_торгів та посилання" sheetId="5" r:id="rId2"/>
  </sheets>
  <definedNames>
    <definedName name="_xlnm.Print_Titles" localSheetId="0">'Публічний паспорт активів'!$5:$6</definedName>
    <definedName name="_xlnm.Print_Area" localSheetId="1">'Журнал_торгів та посилання'!$A$1:$H$26</definedName>
    <definedName name="_xlnm.Print_Area" localSheetId="0">'Публічний паспорт активів'!$A$1:$M$9</definedName>
  </definedNames>
  <calcPr calcId="162913"/>
</workbook>
</file>

<file path=xl/calcChain.xml><?xml version="1.0" encoding="utf-8"?>
<calcChain xmlns="http://schemas.openxmlformats.org/spreadsheetml/2006/main">
  <c r="D21" i="5" l="1"/>
  <c r="E21" i="5" s="1"/>
  <c r="D20" i="5"/>
  <c r="E20" i="5" s="1"/>
  <c r="D19" i="5"/>
  <c r="E19" i="5" s="1"/>
  <c r="E18" i="5"/>
  <c r="D17" i="5"/>
  <c r="E17" i="5" s="1"/>
  <c r="D16" i="5"/>
  <c r="E16" i="5" s="1"/>
  <c r="E15" i="5"/>
  <c r="D15" i="5"/>
  <c r="E14" i="5"/>
  <c r="D13" i="5"/>
  <c r="D12" i="5"/>
  <c r="D11" i="5"/>
</calcChain>
</file>

<file path=xl/sharedStrings.xml><?xml version="1.0" encoding="utf-8"?>
<sst xmlns="http://schemas.openxmlformats.org/spreadsheetml/2006/main" count="123" uniqueCount="74">
  <si>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</si>
  <si>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</si>
  <si>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</si>
  <si>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</si>
  <si>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</si>
  <si>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</si>
  <si>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</si>
  <si>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</si>
  <si>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</si>
  <si>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</si>
  <si>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</si>
  <si>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</si>
  <si>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</si>
  <si>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</si>
  <si>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</si>
  <si>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</si>
  <si>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</si>
  <si>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</si>
  <si>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</si>
  <si>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</si>
  <si>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</si>
  <si>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</si>
  <si>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</si>
  <si>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</si>
  <si>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</si>
  <si>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</si>
  <si>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</si>
  <si>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</si>
  <si>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</si>
  <si>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</si>
  <si>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</si>
  <si>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</si>
  <si>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</si>
  <si>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</si>
  <si>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</si>
  <si>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</si>
  <si>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</si>
  <si>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</si>
  <si>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</si>
  <si>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</si>
  <si>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</si>
  <si>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</si>
  <si>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</si>
  <si>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</si>
  <si>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 xml:space="preserve"> ПУБЛІЧНИЙ ПАСПОРТ АКТИВУ
Основні засоби</t>
  </si>
  <si>
    <t>ПАТ "Промінвестбанк"</t>
  </si>
  <si>
    <t>Вид обладнання/устаткування/ майна</t>
  </si>
  <si>
    <t>Уповноважена особа Фонду гарантування вкладів фізичних осіб 
на ліквідацію ПАТ "Промінвестбанк"</t>
  </si>
  <si>
    <t>Артем КАРАЧЕНЦЕВ</t>
  </si>
  <si>
    <t>G22N024951</t>
  </si>
  <si>
    <t xml:space="preserve">В складі лоту з об'єктом нерухомості. Не відбулися у зв`язку з відсутністю учасників. </t>
  </si>
  <si>
    <t>https://www.fg.gov.ua/passport/55750</t>
  </si>
  <si>
    <t>https://www.fg.gov.ua/lot/170050</t>
  </si>
  <si>
    <t>https://www.fg.gov.ua/passport/55946</t>
  </si>
  <si>
    <t>https://www.fg.gov.ua/passport/56045</t>
  </si>
  <si>
    <t>https://www.fg.gov.ua/passport/56134</t>
  </si>
  <si>
    <t>G22N025268</t>
  </si>
  <si>
    <t>https://www.fg.gov.ua/passport/56405</t>
  </si>
  <si>
    <t>https://www.fg.gov.ua/lot/170352</t>
  </si>
  <si>
    <t>https://www.fg.gov.ua/passport/56586</t>
  </si>
  <si>
    <t>https://www.fg.gov.ua/passport/56667</t>
  </si>
  <si>
    <t>https://www.fg.gov.ua/passport/56735</t>
  </si>
  <si>
    <t>G22N025670</t>
  </si>
  <si>
    <t>https://www.fg.gov.ua/passport/57253</t>
  </si>
  <si>
    <t>https://www.fg.gov.ua/lot/170762</t>
  </si>
  <si>
    <t>https://www.fg.gov.ua/passport/57393</t>
  </si>
  <si>
    <t>https://www.fg.gov.ua/passport/57524</t>
  </si>
  <si>
    <t xml:space="preserve">В складі лоту з об'єктом нерухомості. Не відбулися у зв`язку з недостатністю учасників. </t>
  </si>
  <si>
    <t>https://www.fg.gov.ua/passport/57611</t>
  </si>
  <si>
    <t>сертифіковані сейфи</t>
  </si>
  <si>
    <t>Сейф Б-10006</t>
  </si>
  <si>
    <t>СЕЙФ БАНКОВСКИЙ СБУ-1300</t>
  </si>
  <si>
    <t>Харківська обл., м.Ізюм, вул.Соборна,32</t>
  </si>
  <si>
    <t>відсутнє</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</si>
</sst>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s>
  <fonts count="35">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sz val="10"/>
      <color theme="1"/>
      <name val="Times New Roman"/>
      <family val="1"/>
      <charset val="204"/>
    </font>
    <font>
      <sz val="10"/>
      <color indexed="64"/>
      <name val="Times New Roman"/>
      <family val="1"/>
      <charset val="204"/>
    </font>
  </fonts>
  <fills count="5">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s>
  <borders count="45">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s>
  <cellStyleXfs count="36">
    <xf numFmtId="0" fontId="0" fillId="0" borderId="0"/>
    <xf numFmtId="0" fontId="5" fillId="0" borderId="0"/>
    <xf numFmtId="0" fontId="3" fillId="0" borderId="0"/>
    <xf numFmtId="0" fontId="10" fillId="0" borderId="0"/>
    <xf numFmtId="0" fontId="4" fillId="0" borderId="0"/>
    <xf numFmtId="164" fontId="4" fillId="0" borderId="0" applyFont="0" applyFill="0" applyBorder="0" applyAlignment="0" applyProtection="0"/>
    <xf numFmtId="0" fontId="23" fillId="0" borderId="0" applyNumberFormat="0" applyFill="0" applyBorder="0" applyAlignment="0" applyProtection="0"/>
    <xf numFmtId="0" fontId="2" fillId="0" borderId="0"/>
    <xf numFmtId="0" fontId="10" fillId="0" borderId="0"/>
    <xf numFmtId="0" fontId="25" fillId="4" borderId="41">
      <alignment horizontal="left" vertical="center" wrapText="1"/>
      <protection locked="0"/>
    </xf>
    <xf numFmtId="0" fontId="24" fillId="0" borderId="0"/>
    <xf numFmtId="0" fontId="26" fillId="0" borderId="0"/>
    <xf numFmtId="0" fontId="26" fillId="0" borderId="0"/>
    <xf numFmtId="164" fontId="26" fillId="0" borderId="0" applyFont="0" applyFill="0" applyBorder="0" applyAlignment="0" applyProtection="0"/>
    <xf numFmtId="165" fontId="27" fillId="0" borderId="0"/>
    <xf numFmtId="166" fontId="27" fillId="0" borderId="0"/>
    <xf numFmtId="167" fontId="27" fillId="0" borderId="0"/>
    <xf numFmtId="168" fontId="27" fillId="0" borderId="0"/>
    <xf numFmtId="0" fontId="28" fillId="0" borderId="0">
      <alignment horizontal="center"/>
    </xf>
    <xf numFmtId="0" fontId="28" fillId="0" borderId="0">
      <alignment horizontal="center" textRotation="90"/>
    </xf>
    <xf numFmtId="0" fontId="10" fillId="0" borderId="0"/>
    <xf numFmtId="9" fontId="27" fillId="0" borderId="0"/>
    <xf numFmtId="0" fontId="29" fillId="0" borderId="0"/>
    <xf numFmtId="169" fontId="29" fillId="0" borderId="0"/>
    <xf numFmtId="0" fontId="30" fillId="0" borderId="0">
      <alignment horizontal="center" vertical="center"/>
    </xf>
    <xf numFmtId="0" fontId="31" fillId="0" borderId="0" applyFill="0" applyProtection="0"/>
    <xf numFmtId="0" fontId="10" fillId="0" borderId="0"/>
    <xf numFmtId="0" fontId="10" fillId="0" borderId="0"/>
    <xf numFmtId="0" fontId="10" fillId="0" borderId="0"/>
    <xf numFmtId="0" fontId="27" fillId="0" borderId="0"/>
    <xf numFmtId="0" fontId="2" fillId="0" borderId="0"/>
    <xf numFmtId="0" fontId="32" fillId="0" borderId="0"/>
    <xf numFmtId="0" fontId="2" fillId="0" borderId="0"/>
    <xf numFmtId="9" fontId="4" fillId="0" borderId="0" applyFont="0" applyFill="0" applyBorder="0" applyAlignment="0" applyProtection="0"/>
    <xf numFmtId="0" fontId="1" fillId="0" borderId="0"/>
    <xf numFmtId="0" fontId="1" fillId="0" borderId="0"/>
  </cellStyleXfs>
  <cellXfs count="133">
    <xf numFmtId="0" fontId="0" fillId="0" borderId="0" xfId="0"/>
    <xf numFmtId="0" fontId="6" fillId="0" borderId="0" xfId="1" applyFont="1" applyAlignment="1">
      <alignment vertical="top" wrapText="1"/>
    </xf>
    <xf numFmtId="0" fontId="6" fillId="0" borderId="0" xfId="1" applyFont="1" applyFill="1" applyBorder="1" applyAlignment="1">
      <alignment horizontal="center" vertical="center" wrapText="1"/>
    </xf>
    <xf numFmtId="0" fontId="9" fillId="0" borderId="0" xfId="1" applyFont="1" applyFill="1" applyAlignment="1">
      <alignment horizontal="center" vertical="top"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4" fontId="6" fillId="2" borderId="0" xfId="3" applyNumberFormat="1" applyFont="1" applyFill="1" applyBorder="1" applyAlignment="1">
      <alignment horizontal="left"/>
    </xf>
    <xf numFmtId="14" fontId="6" fillId="2" borderId="0" xfId="3" applyNumberFormat="1" applyFont="1" applyFill="1" applyBorder="1" applyAlignment="1">
      <alignment horizontal="right"/>
    </xf>
    <xf numFmtId="14" fontId="6" fillId="2" borderId="0" xfId="3" applyNumberFormat="1" applyFont="1" applyFill="1" applyBorder="1" applyAlignment="1">
      <alignment horizontal="right" wrapText="1"/>
    </xf>
    <xf numFmtId="0" fontId="6" fillId="0" borderId="0" xfId="1" applyFont="1" applyBorder="1" applyAlignment="1">
      <alignment vertical="top" wrapText="1"/>
    </xf>
    <xf numFmtId="0" fontId="6" fillId="2" borderId="0" xfId="1" applyFont="1" applyFill="1" applyBorder="1" applyAlignment="1">
      <alignment horizontal="left" vertical="top" wrapText="1"/>
    </xf>
    <xf numFmtId="14" fontId="6" fillId="2" borderId="0" xfId="1" applyNumberFormat="1" applyFont="1" applyFill="1" applyBorder="1" applyAlignment="1">
      <alignment horizontal="center" vertical="center" wrapText="1"/>
    </xf>
    <xf numFmtId="0" fontId="5" fillId="0" borderId="0" xfId="1"/>
    <xf numFmtId="0" fontId="8" fillId="0" borderId="0" xfId="1" applyFont="1"/>
    <xf numFmtId="0" fontId="12" fillId="0" borderId="1" xfId="1" applyFont="1" applyBorder="1" applyAlignment="1">
      <alignment vertical="top" wrapText="1"/>
    </xf>
    <xf numFmtId="4" fontId="6" fillId="0" borderId="0" xfId="3" applyNumberFormat="1" applyFont="1" applyFill="1" applyBorder="1" applyAlignment="1">
      <alignment horizontal="left" vertical="center"/>
    </xf>
    <xf numFmtId="0" fontId="6" fillId="0" borderId="0" xfId="1" applyFont="1" applyFill="1" applyBorder="1" applyAlignment="1">
      <alignment horizontal="left" vertical="center" wrapText="1"/>
    </xf>
    <xf numFmtId="4" fontId="6" fillId="0" borderId="0" xfId="3" applyNumberFormat="1" applyFont="1" applyFill="1" applyBorder="1" applyAlignment="1">
      <alignment horizontal="center" vertical="center"/>
    </xf>
    <xf numFmtId="14" fontId="6" fillId="2" borderId="0" xfId="3" applyNumberFormat="1" applyFont="1" applyFill="1" applyBorder="1" applyAlignment="1">
      <alignment horizontal="right" vertical="center"/>
    </xf>
    <xf numFmtId="14" fontId="6" fillId="2" borderId="0" xfId="3" applyNumberFormat="1" applyFont="1" applyFill="1" applyBorder="1" applyAlignment="1">
      <alignment horizontal="right" vertical="center" wrapText="1"/>
    </xf>
    <xf numFmtId="14" fontId="12" fillId="0" borderId="0" xfId="0" applyNumberFormat="1" applyFont="1"/>
    <xf numFmtId="14" fontId="15" fillId="0" borderId="0" xfId="0" applyNumberFormat="1" applyFont="1" applyAlignment="1">
      <alignment vertical="center"/>
    </xf>
    <xf numFmtId="14" fontId="13" fillId="0" borderId="1" xfId="0" applyNumberFormat="1" applyFont="1" applyBorder="1" applyAlignment="1">
      <alignment horizontal="center" vertical="center"/>
    </xf>
    <xf numFmtId="4" fontId="13" fillId="0" borderId="1" xfId="5" applyNumberFormat="1" applyFont="1" applyBorder="1" applyAlignment="1">
      <alignment horizontal="center" vertical="center"/>
    </xf>
    <xf numFmtId="0" fontId="12" fillId="0" borderId="0" xfId="0" applyFont="1"/>
    <xf numFmtId="14" fontId="12" fillId="0" borderId="0" xfId="0" applyNumberFormat="1" applyFont="1" applyFill="1" applyAlignment="1">
      <alignment horizontal="center"/>
    </xf>
    <xf numFmtId="14" fontId="12" fillId="0" borderId="0" xfId="0" applyNumberFormat="1" applyFont="1" applyFill="1"/>
    <xf numFmtId="0" fontId="7" fillId="0" borderId="0" xfId="1" applyFont="1" applyAlignment="1">
      <alignment vertical="top" wrapText="1"/>
    </xf>
    <xf numFmtId="0" fontId="21" fillId="0" borderId="0" xfId="1" applyFont="1" applyFill="1" applyAlignment="1">
      <alignment vertical="center" wrapText="1"/>
    </xf>
    <xf numFmtId="0" fontId="12" fillId="0" borderId="20" xfId="1" applyFont="1" applyBorder="1" applyAlignment="1">
      <alignment horizontal="center" vertical="center" wrapText="1"/>
    </xf>
    <xf numFmtId="0" fontId="6" fillId="0" borderId="16" xfId="1" applyFont="1" applyFill="1" applyBorder="1" applyAlignment="1">
      <alignment horizontal="right" vertical="top" wrapText="1"/>
    </xf>
    <xf numFmtId="0" fontId="6" fillId="0" borderId="14" xfId="1" applyFont="1" applyFill="1" applyBorder="1" applyAlignment="1">
      <alignment vertical="top" wrapText="1"/>
    </xf>
    <xf numFmtId="0" fontId="6" fillId="0" borderId="14" xfId="1" applyFont="1" applyFill="1" applyBorder="1" applyAlignment="1">
      <alignment horizontal="left" vertical="top" wrapText="1"/>
    </xf>
    <xf numFmtId="0" fontId="6" fillId="0" borderId="14" xfId="1" applyFont="1" applyFill="1" applyBorder="1" applyAlignment="1">
      <alignment horizontal="left" vertical="center" wrapText="1"/>
    </xf>
    <xf numFmtId="0" fontId="6" fillId="0" borderId="14" xfId="1" applyFont="1" applyFill="1" applyBorder="1" applyAlignment="1">
      <alignment horizontal="center" vertical="center" wrapText="1"/>
    </xf>
    <xf numFmtId="14" fontId="6" fillId="0" borderId="14" xfId="1" applyNumberFormat="1" applyFont="1" applyFill="1" applyBorder="1" applyAlignment="1">
      <alignment horizontal="center" vertical="center" wrapText="1"/>
    </xf>
    <xf numFmtId="14" fontId="6" fillId="0" borderId="15" xfId="1" applyNumberFormat="1" applyFont="1" applyFill="1" applyBorder="1" applyAlignment="1">
      <alignment horizontal="center" vertical="center" wrapText="1"/>
    </xf>
    <xf numFmtId="0" fontId="11" fillId="0" borderId="38" xfId="0" applyFont="1" applyBorder="1" applyAlignment="1">
      <alignment horizontal="center" vertical="center" wrapText="1"/>
    </xf>
    <xf numFmtId="0" fontId="12" fillId="0" borderId="37" xfId="1" applyFont="1" applyBorder="1" applyAlignment="1">
      <alignment horizontal="center" vertical="center" wrapText="1"/>
    </xf>
    <xf numFmtId="0" fontId="12" fillId="0" borderId="19" xfId="1" applyFont="1" applyFill="1" applyBorder="1" applyAlignment="1">
      <alignment horizontal="center" vertical="center" wrapText="1"/>
    </xf>
    <xf numFmtId="0" fontId="12" fillId="0" borderId="19" xfId="1" applyFont="1" applyBorder="1" applyAlignment="1">
      <alignment horizontal="center" vertical="center" wrapText="1"/>
    </xf>
    <xf numFmtId="0" fontId="11" fillId="0" borderId="40" xfId="0" applyFont="1" applyBorder="1" applyAlignment="1">
      <alignment horizontal="center" vertical="center" wrapText="1"/>
    </xf>
    <xf numFmtId="0" fontId="6" fillId="0" borderId="14" xfId="1" applyFont="1" applyFill="1" applyBorder="1" applyAlignment="1">
      <alignment horizontal="right" vertical="top" wrapText="1"/>
    </xf>
    <xf numFmtId="0" fontId="23" fillId="0" borderId="33" xfId="6" applyFill="1" applyBorder="1" applyAlignment="1">
      <alignment horizontal="center" vertical="center" wrapText="1"/>
    </xf>
    <xf numFmtId="0" fontId="14" fillId="0" borderId="1" xfId="0" applyFont="1" applyFill="1" applyBorder="1" applyAlignment="1">
      <alignment horizontal="center" vertical="center"/>
    </xf>
    <xf numFmtId="14" fontId="12" fillId="0" borderId="0" xfId="0" applyNumberFormat="1" applyFont="1" applyFill="1" applyAlignment="1">
      <alignment horizontal="center" vertical="center"/>
    </xf>
    <xf numFmtId="0" fontId="9" fillId="0" borderId="1" xfId="1" applyFont="1" applyFill="1" applyBorder="1" applyAlignment="1">
      <alignment horizontal="center" vertical="center" wrapText="1"/>
    </xf>
    <xf numFmtId="14" fontId="12" fillId="0" borderId="0" xfId="0" applyNumberFormat="1" applyFont="1" applyFill="1" applyAlignment="1">
      <alignment vertical="center" wrapText="1"/>
    </xf>
    <xf numFmtId="0" fontId="21" fillId="3" borderId="34" xfId="1" applyFont="1" applyFill="1" applyBorder="1" applyAlignment="1">
      <alignment horizontal="center" vertical="center" wrapText="1"/>
    </xf>
    <xf numFmtId="0" fontId="21" fillId="3" borderId="13" xfId="1" applyFont="1" applyFill="1" applyBorder="1" applyAlignment="1">
      <alignment horizontal="center" vertical="center" wrapText="1"/>
    </xf>
    <xf numFmtId="14" fontId="12" fillId="0" borderId="0" xfId="0" applyNumberFormat="1" applyFont="1" applyFill="1" applyAlignment="1">
      <alignment horizontal="center"/>
    </xf>
    <xf numFmtId="0" fontId="6" fillId="0" borderId="19" xfId="1" applyFont="1" applyBorder="1" applyAlignment="1">
      <alignment horizontal="center" vertical="center" wrapText="1"/>
    </xf>
    <xf numFmtId="0" fontId="6" fillId="0" borderId="38" xfId="1" applyFont="1" applyBorder="1" applyAlignment="1">
      <alignment horizontal="center" vertical="center" wrapText="1"/>
    </xf>
    <xf numFmtId="0" fontId="23" fillId="0" borderId="34" xfId="6" applyFill="1" applyBorder="1" applyAlignment="1">
      <alignment horizontal="center" vertical="center" wrapText="1"/>
    </xf>
    <xf numFmtId="0" fontId="21" fillId="3" borderId="30" xfId="1" applyFont="1" applyFill="1" applyBorder="1" applyAlignment="1">
      <alignment vertical="center" wrapText="1"/>
    </xf>
    <xf numFmtId="0" fontId="21" fillId="3" borderId="29" xfId="1" applyFont="1" applyFill="1" applyBorder="1" applyAlignment="1">
      <alignment horizontal="center" vertical="center" wrapText="1"/>
    </xf>
    <xf numFmtId="0" fontId="8" fillId="0" borderId="1" xfId="1" applyFont="1" applyFill="1" applyBorder="1" applyAlignment="1">
      <alignment horizontal="center" vertical="center" wrapText="1"/>
    </xf>
    <xf numFmtId="0" fontId="33" fillId="0" borderId="1" xfId="0" applyFont="1" applyFill="1" applyBorder="1" applyAlignment="1">
      <alignment vertical="center" wrapText="1"/>
    </xf>
    <xf numFmtId="0" fontId="21" fillId="0" borderId="12" xfId="3" applyNumberFormat="1" applyFont="1" applyFill="1" applyBorder="1" applyAlignment="1">
      <alignment horizontal="center" vertical="center" wrapText="1"/>
    </xf>
    <xf numFmtId="14" fontId="21" fillId="2" borderId="12" xfId="3" applyNumberFormat="1" applyFont="1" applyFill="1" applyBorder="1" applyAlignment="1">
      <alignment horizontal="center" vertical="center" wrapText="1"/>
    </xf>
    <xf numFmtId="14" fontId="21" fillId="2" borderId="7" xfId="3" applyNumberFormat="1" applyFont="1" applyFill="1" applyBorder="1" applyAlignment="1">
      <alignment horizontal="center" vertical="center" wrapText="1"/>
    </xf>
    <xf numFmtId="0" fontId="21" fillId="0" borderId="0" xfId="1" applyFont="1" applyBorder="1" applyAlignment="1">
      <alignment horizontal="center" vertical="center" wrapText="1"/>
    </xf>
    <xf numFmtId="0" fontId="23" fillId="0" borderId="21" xfId="6" applyBorder="1" applyAlignment="1">
      <alignment horizontal="center" vertical="center" wrapText="1"/>
    </xf>
    <xf numFmtId="0" fontId="34" fillId="0" borderId="1" xfId="0" applyNumberFormat="1" applyFont="1" applyFill="1" applyBorder="1" applyAlignment="1">
      <alignment horizontal="center" vertical="center" wrapText="1"/>
    </xf>
    <xf numFmtId="0" fontId="33" fillId="0" borderId="1" xfId="0" applyFont="1" applyFill="1" applyBorder="1" applyAlignment="1">
      <alignment vertical="center"/>
    </xf>
    <xf numFmtId="0" fontId="13" fillId="0" borderId="43" xfId="0" applyFont="1" applyBorder="1" applyAlignment="1">
      <alignment horizontal="center" vertical="center"/>
    </xf>
    <xf numFmtId="1" fontId="13" fillId="0" borderId="43" xfId="33" applyNumberFormat="1" applyFont="1" applyBorder="1" applyAlignment="1">
      <alignment horizontal="center" vertical="center"/>
    </xf>
    <xf numFmtId="0" fontId="23" fillId="0" borderId="6" xfId="6" applyBorder="1" applyAlignment="1">
      <alignment horizontal="center" vertical="center" wrapText="1"/>
    </xf>
    <xf numFmtId="0" fontId="23" fillId="0" borderId="2" xfId="6" applyBorder="1" applyAlignment="1">
      <alignment horizontal="center" vertical="center" wrapText="1"/>
    </xf>
    <xf numFmtId="0" fontId="13" fillId="0" borderId="1" xfId="0" applyFont="1" applyBorder="1" applyAlignment="1">
      <alignment horizontal="center" vertical="center"/>
    </xf>
    <xf numFmtId="1" fontId="13" fillId="0" borderId="1" xfId="33" applyNumberFormat="1" applyFont="1" applyBorder="1" applyAlignment="1">
      <alignment horizontal="center" vertical="center"/>
    </xf>
    <xf numFmtId="0" fontId="23" fillId="0" borderId="20" xfId="6" applyBorder="1" applyAlignment="1">
      <alignment horizontal="center" vertical="center" wrapText="1"/>
    </xf>
    <xf numFmtId="0" fontId="13" fillId="0" borderId="44" xfId="0" applyFont="1" applyBorder="1" applyAlignment="1">
      <alignment horizontal="center" vertical="center"/>
    </xf>
    <xf numFmtId="14" fontId="13" fillId="0" borderId="44" xfId="0" applyNumberFormat="1" applyFont="1" applyBorder="1" applyAlignment="1">
      <alignment horizontal="center" vertical="center"/>
    </xf>
    <xf numFmtId="4" fontId="13" fillId="0" borderId="44" xfId="5" applyNumberFormat="1" applyFont="1" applyBorder="1" applyAlignment="1">
      <alignment horizontal="center" vertical="center"/>
    </xf>
    <xf numFmtId="1" fontId="13" fillId="0" borderId="44" xfId="33" applyNumberFormat="1" applyFont="1" applyBorder="1" applyAlignment="1">
      <alignment horizontal="center" vertical="center"/>
    </xf>
    <xf numFmtId="0" fontId="12" fillId="0" borderId="44" xfId="1" applyFont="1" applyBorder="1" applyAlignment="1">
      <alignment vertical="top" wrapText="1"/>
    </xf>
    <xf numFmtId="0" fontId="12" fillId="0" borderId="23" xfId="1" applyFont="1" applyBorder="1" applyAlignment="1">
      <alignment vertical="top" wrapText="1"/>
    </xf>
    <xf numFmtId="0" fontId="23" fillId="0" borderId="22" xfId="6" applyBorder="1" applyAlignment="1">
      <alignment horizontal="center" vertical="center" wrapText="1"/>
    </xf>
    <xf numFmtId="0" fontId="23" fillId="0" borderId="23" xfId="6" applyBorder="1" applyAlignment="1">
      <alignment horizontal="center" vertical="center" wrapText="1"/>
    </xf>
    <xf numFmtId="0" fontId="33" fillId="0" borderId="3" xfId="35" applyFont="1" applyFill="1" applyBorder="1" applyAlignment="1">
      <alignment horizontal="center" vertical="center"/>
    </xf>
    <xf numFmtId="0" fontId="8" fillId="0" borderId="43" xfId="1" applyFont="1" applyFill="1" applyBorder="1" applyAlignment="1">
      <alignment horizontal="center" vertical="center" wrapText="1"/>
    </xf>
    <xf numFmtId="0" fontId="21" fillId="3" borderId="18" xfId="1" applyFont="1" applyFill="1" applyBorder="1" applyAlignment="1">
      <alignment horizontal="center" vertical="center" wrapText="1"/>
    </xf>
    <xf numFmtId="0" fontId="21" fillId="3" borderId="32" xfId="1" applyFont="1" applyFill="1" applyBorder="1" applyAlignment="1">
      <alignment horizontal="center" vertical="center" wrapText="1"/>
    </xf>
    <xf numFmtId="0" fontId="21" fillId="3" borderId="13" xfId="1" applyFont="1" applyFill="1" applyBorder="1" applyAlignment="1">
      <alignment horizontal="center" vertical="center" wrapText="1"/>
    </xf>
    <xf numFmtId="0" fontId="21" fillId="3" borderId="29" xfId="1" applyFont="1" applyFill="1" applyBorder="1" applyAlignment="1">
      <alignment horizontal="center" vertical="center" wrapText="1"/>
    </xf>
    <xf numFmtId="0" fontId="21" fillId="3" borderId="35" xfId="1" applyFont="1" applyFill="1" applyBorder="1" applyAlignment="1">
      <alignment horizontal="center" vertical="center" wrapText="1"/>
    </xf>
    <xf numFmtId="0" fontId="21" fillId="3" borderId="31" xfId="1" applyFont="1" applyFill="1" applyBorder="1" applyAlignment="1">
      <alignment horizontal="center" vertical="center" wrapText="1"/>
    </xf>
    <xf numFmtId="14" fontId="12" fillId="0" borderId="0" xfId="0" applyNumberFormat="1" applyFont="1" applyFill="1" applyAlignment="1">
      <alignment horizontal="center" vertical="center" wrapText="1"/>
    </xf>
    <xf numFmtId="0" fontId="21" fillId="2" borderId="27" xfId="1" applyFont="1" applyFill="1" applyBorder="1" applyAlignment="1">
      <alignment horizontal="center" vertical="center" wrapText="1"/>
    </xf>
    <xf numFmtId="0" fontId="21" fillId="2" borderId="28" xfId="1" applyFont="1" applyFill="1" applyBorder="1" applyAlignment="1">
      <alignment horizontal="center" vertical="center" wrapText="1"/>
    </xf>
    <xf numFmtId="0" fontId="21" fillId="2" borderId="42" xfId="1" applyFont="1" applyFill="1" applyBorder="1" applyAlignment="1">
      <alignment horizontal="center" vertical="center" wrapText="1"/>
    </xf>
    <xf numFmtId="0" fontId="18" fillId="0" borderId="0" xfId="0" applyFont="1" applyAlignment="1">
      <alignment horizontal="center" vertical="center" wrapText="1"/>
    </xf>
    <xf numFmtId="14" fontId="19" fillId="0" borderId="0" xfId="0" applyNumberFormat="1" applyFont="1" applyAlignment="1">
      <alignment horizontal="center" vertical="center" wrapText="1"/>
    </xf>
    <xf numFmtId="14" fontId="6" fillId="0" borderId="17" xfId="0" applyNumberFormat="1" applyFont="1" applyBorder="1" applyAlignment="1">
      <alignment horizontal="center" vertical="center" wrapText="1"/>
    </xf>
    <xf numFmtId="14" fontId="6" fillId="0" borderId="0" xfId="0" applyNumberFormat="1" applyFont="1" applyBorder="1" applyAlignment="1">
      <alignment horizontal="center" vertical="center" wrapText="1"/>
    </xf>
    <xf numFmtId="14" fontId="20" fillId="0" borderId="17" xfId="0" applyNumberFormat="1" applyFont="1" applyBorder="1" applyAlignment="1">
      <alignment horizontal="center" vertical="center" wrapText="1"/>
    </xf>
    <xf numFmtId="14" fontId="20" fillId="0" borderId="0" xfId="0" applyNumberFormat="1" applyFont="1" applyBorder="1" applyAlignment="1">
      <alignment horizontal="center" vertical="center" wrapText="1"/>
    </xf>
    <xf numFmtId="0" fontId="17" fillId="0" borderId="27" xfId="1" applyFont="1" applyFill="1" applyBorder="1" applyAlignment="1">
      <alignment horizontal="center" vertical="center" wrapText="1"/>
    </xf>
    <xf numFmtId="0" fontId="17" fillId="0" borderId="28" xfId="1" applyFont="1" applyFill="1" applyBorder="1" applyAlignment="1">
      <alignment horizontal="center" vertical="center" wrapText="1"/>
    </xf>
    <xf numFmtId="0" fontId="17" fillId="0" borderId="36" xfId="1" applyFont="1" applyFill="1" applyBorder="1" applyAlignment="1">
      <alignment horizontal="center" vertical="center" wrapText="1"/>
    </xf>
    <xf numFmtId="0" fontId="17" fillId="0" borderId="25" xfId="1" applyFont="1" applyFill="1" applyBorder="1" applyAlignment="1">
      <alignment horizontal="center" vertical="center" wrapText="1"/>
    </xf>
    <xf numFmtId="0" fontId="17" fillId="0" borderId="11" xfId="1" applyFont="1" applyFill="1" applyBorder="1" applyAlignment="1">
      <alignment horizontal="center" vertical="center" wrapText="1"/>
    </xf>
    <xf numFmtId="0" fontId="17" fillId="0" borderId="7" xfId="1" applyFont="1" applyFill="1" applyBorder="1" applyAlignment="1">
      <alignment horizontal="center" vertical="center" wrapText="1"/>
    </xf>
    <xf numFmtId="0" fontId="17" fillId="0" borderId="26" xfId="1" applyFont="1" applyFill="1" applyBorder="1" applyAlignment="1">
      <alignment horizontal="center" vertical="center" wrapText="1"/>
    </xf>
    <xf numFmtId="0" fontId="7" fillId="3" borderId="8" xfId="1" applyFont="1" applyFill="1" applyBorder="1" applyAlignment="1">
      <alignment horizontal="center" vertical="center" wrapText="1"/>
    </xf>
    <xf numFmtId="0" fontId="7" fillId="3" borderId="9" xfId="1" applyFont="1" applyFill="1" applyBorder="1" applyAlignment="1">
      <alignment horizontal="center" vertical="center" wrapText="1"/>
    </xf>
    <xf numFmtId="0" fontId="11" fillId="0" borderId="16" xfId="0" applyFont="1" applyBorder="1" applyAlignment="1">
      <alignment horizontal="center" vertical="center"/>
    </xf>
    <xf numFmtId="0" fontId="11" fillId="0" borderId="15" xfId="0" applyFont="1" applyBorder="1" applyAlignment="1">
      <alignment horizontal="center" vertical="center"/>
    </xf>
    <xf numFmtId="0" fontId="13" fillId="0" borderId="20" xfId="0" applyFont="1" applyFill="1" applyBorder="1" applyAlignment="1">
      <alignment vertical="center"/>
    </xf>
    <xf numFmtId="0" fontId="13" fillId="0" borderId="5" xfId="0" applyFont="1" applyFill="1" applyBorder="1" applyAlignment="1">
      <alignment vertical="center"/>
    </xf>
    <xf numFmtId="0" fontId="13" fillId="0" borderId="21" xfId="0" applyFont="1" applyFill="1" applyBorder="1" applyAlignment="1">
      <alignment vertical="center"/>
    </xf>
    <xf numFmtId="0" fontId="16" fillId="0" borderId="8" xfId="0" applyFont="1" applyBorder="1" applyAlignment="1">
      <alignment horizontal="center" vertical="center"/>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3" fillId="0" borderId="6" xfId="0" applyFont="1" applyFill="1" applyBorder="1" applyAlignment="1">
      <alignment vertical="center"/>
    </xf>
    <xf numFmtId="0" fontId="13" fillId="0" borderId="39" xfId="0" applyFont="1" applyFill="1" applyBorder="1" applyAlignment="1">
      <alignment vertical="center"/>
    </xf>
    <xf numFmtId="0" fontId="13" fillId="0" borderId="2" xfId="0" applyFont="1" applyFill="1" applyBorder="1" applyAlignment="1">
      <alignment vertical="center"/>
    </xf>
    <xf numFmtId="14" fontId="12" fillId="0" borderId="3" xfId="1" applyNumberFormat="1" applyFont="1" applyFill="1" applyBorder="1" applyAlignment="1">
      <alignment horizontal="center" vertical="top" wrapText="1"/>
    </xf>
    <xf numFmtId="0" fontId="12" fillId="0" borderId="5" xfId="1" applyFont="1" applyFill="1" applyBorder="1" applyAlignment="1">
      <alignment horizontal="center" vertical="top" wrapText="1"/>
    </xf>
    <xf numFmtId="0" fontId="12" fillId="0" borderId="4" xfId="1" applyFont="1" applyFill="1" applyBorder="1" applyAlignment="1">
      <alignment horizontal="center" vertical="top" wrapText="1"/>
    </xf>
    <xf numFmtId="0" fontId="12" fillId="0" borderId="3" xfId="1" applyFont="1" applyFill="1" applyBorder="1" applyAlignment="1">
      <alignment horizontal="center" vertical="top" wrapText="1"/>
    </xf>
    <xf numFmtId="4" fontId="12" fillId="0" borderId="3" xfId="1" applyNumberFormat="1" applyFont="1" applyFill="1" applyBorder="1" applyAlignment="1">
      <alignment horizontal="center" vertical="top" wrapText="1"/>
    </xf>
    <xf numFmtId="4" fontId="12" fillId="0" borderId="5" xfId="1" applyNumberFormat="1" applyFont="1" applyFill="1" applyBorder="1" applyAlignment="1">
      <alignment horizontal="center" vertical="top" wrapText="1"/>
    </xf>
    <xf numFmtId="4" fontId="12" fillId="0" borderId="4" xfId="1" applyNumberFormat="1" applyFont="1" applyFill="1" applyBorder="1" applyAlignment="1">
      <alignment horizontal="center" vertical="top" wrapText="1"/>
    </xf>
    <xf numFmtId="14" fontId="22" fillId="0" borderId="0" xfId="0" applyNumberFormat="1" applyFont="1" applyBorder="1" applyAlignment="1">
      <alignment horizontal="center" vertical="center" wrapText="1"/>
    </xf>
    <xf numFmtId="14" fontId="12" fillId="0" borderId="0" xfId="0" applyNumberFormat="1" applyFont="1" applyFill="1" applyAlignment="1">
      <alignment horizontal="center"/>
    </xf>
    <xf numFmtId="0" fontId="13" fillId="0" borderId="22" xfId="0" applyFont="1" applyFill="1" applyBorder="1" applyAlignment="1">
      <alignment vertical="center"/>
    </xf>
    <xf numFmtId="0" fontId="13" fillId="0" borderId="24" xfId="0" applyFont="1" applyFill="1" applyBorder="1" applyAlignment="1">
      <alignment vertical="center"/>
    </xf>
    <xf numFmtId="0" fontId="13" fillId="0" borderId="23" xfId="0" applyFont="1" applyFill="1" applyBorder="1" applyAlignment="1">
      <alignment vertical="center"/>
    </xf>
    <xf numFmtId="0" fontId="11" fillId="0" borderId="25" xfId="1" applyFont="1" applyBorder="1" applyAlignment="1">
      <alignment horizontal="center" vertical="top" wrapText="1"/>
    </xf>
    <xf numFmtId="0" fontId="11" fillId="0" borderId="7" xfId="1" applyFont="1" applyBorder="1" applyAlignment="1">
      <alignment horizontal="center" vertical="top" wrapText="1"/>
    </xf>
    <xf numFmtId="0" fontId="11" fillId="0" borderId="26" xfId="1" applyFont="1" applyBorder="1" applyAlignment="1">
      <alignment horizontal="center" vertical="top" wrapText="1"/>
    </xf>
  </cellXfs>
  <cellStyles count="36">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Звичайний 2" xfId="2"/>
    <cellStyle name="Звичайний 2 2" xfId="32"/>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4 2 2" xfId="35"/>
    <cellStyle name="Обычный 5" xfId="31"/>
    <cellStyle name="Обычный 6" xfId="7"/>
    <cellStyle name="Обычный 7" xfId="34"/>
    <cellStyle name="Обычный_Осталось продавать на 29.10.14" xfId="3"/>
    <cellStyle name="Процентный" xfId="33" builtinId="5"/>
    <cellStyle name="Финансовый" xfId="5" builtinId="3"/>
    <cellStyle name="Финансовый 2" xfId="13"/>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https://www.fg.gov.ua/passport/57611" TargetMode="External"/><Relationship Id="rId13" Type="http://schemas.openxmlformats.org/officeDocument/2006/relationships/hyperlink" Target="https://www.fg.gov.ua/passport/56735" TargetMode="External"/><Relationship Id="rId18" Type="http://schemas.openxmlformats.org/officeDocument/2006/relationships/hyperlink" Target="https://www.fg.gov.ua/lot/170050" TargetMode="External"/><Relationship Id="rId3" Type="http://schemas.openxmlformats.org/officeDocument/2006/relationships/hyperlink" Target="https://www.fg.gov.ua/lot/170762" TargetMode="External"/><Relationship Id="rId21" Type="http://schemas.openxmlformats.org/officeDocument/2006/relationships/hyperlink" Target="https://www.fg.gov.ua/lot/170050" TargetMode="External"/><Relationship Id="rId7" Type="http://schemas.openxmlformats.org/officeDocument/2006/relationships/hyperlink" Target="https://www.fg.gov.ua/passport/57524" TargetMode="External"/><Relationship Id="rId12" Type="http://schemas.openxmlformats.org/officeDocument/2006/relationships/hyperlink" Target="https://www.fg.gov.ua/lot/170352" TargetMode="External"/><Relationship Id="rId17" Type="http://schemas.openxmlformats.org/officeDocument/2006/relationships/hyperlink" Target="https://www.fg.gov.ua/passport/55750" TargetMode="External"/><Relationship Id="rId25" Type="http://schemas.openxmlformats.org/officeDocument/2006/relationships/printerSettings" Target="../printerSettings/printerSettings2.bin"/><Relationship Id="rId2" Type="http://schemas.openxmlformats.org/officeDocument/2006/relationships/hyperlink" Target="https://www.fg.gov.ua/lot/170762" TargetMode="External"/><Relationship Id="rId16" Type="http://schemas.openxmlformats.org/officeDocument/2006/relationships/hyperlink" Target="https://www.fg.gov.ua/passport/56405" TargetMode="External"/><Relationship Id="rId20" Type="http://schemas.openxmlformats.org/officeDocument/2006/relationships/hyperlink" Target="https://www.fg.gov.ua/lot/170050" TargetMode="External"/><Relationship Id="rId1" Type="http://schemas.openxmlformats.org/officeDocument/2006/relationships/hyperlink" Target="https://www.fg.gov.ua/lot/170762" TargetMode="External"/><Relationship Id="rId6" Type="http://schemas.openxmlformats.org/officeDocument/2006/relationships/hyperlink" Target="https://www.fg.gov.ua/passport/57393" TargetMode="External"/><Relationship Id="rId11" Type="http://schemas.openxmlformats.org/officeDocument/2006/relationships/hyperlink" Target="https://www.fg.gov.ua/lot/170352" TargetMode="External"/><Relationship Id="rId24" Type="http://schemas.openxmlformats.org/officeDocument/2006/relationships/hyperlink" Target="https://www.fg.gov.ua/passport/56134" TargetMode="External"/><Relationship Id="rId5" Type="http://schemas.openxmlformats.org/officeDocument/2006/relationships/hyperlink" Target="https://www.fg.gov.ua/passport/57253" TargetMode="External"/><Relationship Id="rId15" Type="http://schemas.openxmlformats.org/officeDocument/2006/relationships/hyperlink" Target="https://www.fg.gov.ua/passport/56586" TargetMode="External"/><Relationship Id="rId23" Type="http://schemas.openxmlformats.org/officeDocument/2006/relationships/hyperlink" Target="https://www.fg.gov.ua/passport/56045" TargetMode="External"/><Relationship Id="rId10" Type="http://schemas.openxmlformats.org/officeDocument/2006/relationships/hyperlink" Target="https://www.fg.gov.ua/lot/170352" TargetMode="External"/><Relationship Id="rId19" Type="http://schemas.openxmlformats.org/officeDocument/2006/relationships/hyperlink" Target="https://www.fg.gov.ua/lot/170050" TargetMode="External"/><Relationship Id="rId4" Type="http://schemas.openxmlformats.org/officeDocument/2006/relationships/hyperlink" Target="https://www.fg.gov.ua/lot/170762" TargetMode="External"/><Relationship Id="rId9" Type="http://schemas.openxmlformats.org/officeDocument/2006/relationships/hyperlink" Target="https://www.fg.gov.ua/lot/170352" TargetMode="External"/><Relationship Id="rId14" Type="http://schemas.openxmlformats.org/officeDocument/2006/relationships/hyperlink" Target="https://www.fg.gov.ua/passport/56667" TargetMode="External"/><Relationship Id="rId22" Type="http://schemas.openxmlformats.org/officeDocument/2006/relationships/hyperlink" Target="https://www.fg.gov.ua/passport/55946"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19"/>
  <sheetViews>
    <sheetView showGridLines="0" tabSelected="1" zoomScale="85" zoomScaleNormal="85" zoomScaleSheetLayoutView="85" workbookViewId="0">
      <selection activeCell="J5" sqref="J5"/>
    </sheetView>
  </sheetViews>
  <sheetFormatPr defaultRowHeight="12.75" customHeight="1"/>
  <cols>
    <col min="1" max="1" width="6.85546875" style="4" customWidth="1"/>
    <col min="2" max="2" width="12.28515625" style="4" customWidth="1"/>
    <col min="3" max="3" width="6.85546875" style="4" customWidth="1"/>
    <col min="4" max="4" width="11.28515625" style="4" customWidth="1"/>
    <col min="5" max="5" width="23.5703125" style="5" customWidth="1"/>
    <col min="6" max="6" width="27.7109375" style="10" customWidth="1"/>
    <col min="7" max="7" width="21.140625" style="16" customWidth="1"/>
    <col min="8" max="8" width="13.28515625" style="2" customWidth="1"/>
    <col min="9" max="9" width="13.85546875" style="11" customWidth="1"/>
    <col min="10" max="10" width="31" style="11" customWidth="1"/>
    <col min="11" max="11" width="16.28515625" style="11" customWidth="1"/>
    <col min="12" max="12" width="18.5703125" style="11" customWidth="1"/>
    <col min="13" max="13" width="28.8554687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c r="A1" s="30"/>
      <c r="B1" s="42"/>
      <c r="C1" s="42"/>
      <c r="D1" s="42"/>
      <c r="E1" s="31"/>
      <c r="F1" s="32"/>
      <c r="G1" s="33"/>
      <c r="H1" s="34"/>
      <c r="I1" s="35"/>
      <c r="J1" s="35"/>
      <c r="K1" s="35"/>
      <c r="L1" s="35"/>
      <c r="M1" s="36"/>
    </row>
    <row r="2" spans="1:14" s="1" customFormat="1" ht="31.5" customHeight="1" thickBot="1">
      <c r="A2" s="98" t="s">
        <v>44</v>
      </c>
      <c r="B2" s="99"/>
      <c r="C2" s="99"/>
      <c r="D2" s="99"/>
      <c r="E2" s="99"/>
      <c r="F2" s="99"/>
      <c r="G2" s="99"/>
      <c r="H2" s="99"/>
      <c r="I2" s="99"/>
      <c r="J2" s="99"/>
      <c r="K2" s="99"/>
      <c r="L2" s="99"/>
      <c r="M2" s="100"/>
    </row>
    <row r="3" spans="1:14" s="1" customFormat="1" ht="31.5" customHeight="1" thickBot="1">
      <c r="A3" s="101" t="s">
        <v>11</v>
      </c>
      <c r="B3" s="102"/>
      <c r="C3" s="102"/>
      <c r="D3" s="102"/>
      <c r="E3" s="103"/>
      <c r="F3" s="103"/>
      <c r="G3" s="103"/>
      <c r="H3" s="103"/>
      <c r="I3" s="103"/>
      <c r="J3" s="103" t="s">
        <v>45</v>
      </c>
      <c r="K3" s="103"/>
      <c r="L3" s="103"/>
      <c r="M3" s="104"/>
    </row>
    <row r="4" spans="1:14" s="27" customFormat="1" ht="15.75" customHeight="1" thickBot="1">
      <c r="A4" s="105" t="s">
        <v>15</v>
      </c>
      <c r="B4" s="106"/>
      <c r="C4" s="106"/>
      <c r="D4" s="106"/>
      <c r="E4" s="106"/>
      <c r="F4" s="106"/>
      <c r="G4" s="106"/>
      <c r="H4" s="106"/>
      <c r="I4" s="106"/>
      <c r="J4" s="106"/>
      <c r="K4" s="84" t="s">
        <v>27</v>
      </c>
      <c r="L4" s="84" t="s">
        <v>28</v>
      </c>
      <c r="M4" s="86" t="s">
        <v>29</v>
      </c>
      <c r="N4" s="82" t="s">
        <v>30</v>
      </c>
    </row>
    <row r="5" spans="1:14" s="28" customFormat="1" ht="53.25" customHeight="1">
      <c r="A5" s="54" t="s">
        <v>0</v>
      </c>
      <c r="B5" s="48" t="s">
        <v>37</v>
      </c>
      <c r="C5" s="48" t="s">
        <v>39</v>
      </c>
      <c r="D5" s="48" t="s">
        <v>38</v>
      </c>
      <c r="E5" s="55" t="s">
        <v>31</v>
      </c>
      <c r="F5" s="55" t="s">
        <v>46</v>
      </c>
      <c r="G5" s="49" t="s">
        <v>1</v>
      </c>
      <c r="H5" s="49" t="s">
        <v>12</v>
      </c>
      <c r="I5" s="49" t="s">
        <v>14</v>
      </c>
      <c r="J5" s="49" t="s">
        <v>13</v>
      </c>
      <c r="K5" s="85"/>
      <c r="L5" s="85"/>
      <c r="M5" s="87"/>
      <c r="N5" s="83"/>
    </row>
    <row r="6" spans="1:14" s="3" customFormat="1" ht="30" customHeight="1">
      <c r="A6" s="46">
        <v>1</v>
      </c>
      <c r="B6" s="63">
        <v>82662</v>
      </c>
      <c r="C6" s="80">
        <v>107</v>
      </c>
      <c r="D6" s="56">
        <v>1</v>
      </c>
      <c r="E6" s="64" t="s">
        <v>69</v>
      </c>
      <c r="F6" s="57" t="s">
        <v>70</v>
      </c>
      <c r="G6" s="46" t="s">
        <v>40</v>
      </c>
      <c r="H6" s="46" t="s">
        <v>41</v>
      </c>
      <c r="I6" s="44" t="s">
        <v>41</v>
      </c>
      <c r="J6" s="56" t="s">
        <v>72</v>
      </c>
      <c r="K6" s="56" t="s">
        <v>73</v>
      </c>
      <c r="L6" s="56" t="s">
        <v>73</v>
      </c>
      <c r="M6" s="56" t="s">
        <v>73</v>
      </c>
      <c r="N6" s="43"/>
    </row>
    <row r="7" spans="1:14" s="3" customFormat="1" ht="30" customHeight="1" thickBot="1">
      <c r="A7" s="46">
        <v>2</v>
      </c>
      <c r="B7" s="63">
        <v>83023</v>
      </c>
      <c r="C7" s="80">
        <v>107</v>
      </c>
      <c r="D7" s="56">
        <v>1</v>
      </c>
      <c r="E7" s="64" t="s">
        <v>69</v>
      </c>
      <c r="F7" s="57" t="s">
        <v>71</v>
      </c>
      <c r="G7" s="46" t="s">
        <v>40</v>
      </c>
      <c r="H7" s="46" t="s">
        <v>41</v>
      </c>
      <c r="I7" s="44" t="s">
        <v>41</v>
      </c>
      <c r="J7" s="81" t="s">
        <v>72</v>
      </c>
      <c r="K7" s="56" t="s">
        <v>73</v>
      </c>
      <c r="L7" s="56" t="s">
        <v>73</v>
      </c>
      <c r="M7" s="56" t="s">
        <v>73</v>
      </c>
      <c r="N7" s="53"/>
    </row>
    <row r="8" spans="1:14" s="61" customFormat="1" ht="18.75" customHeight="1" thickBot="1">
      <c r="A8" s="89" t="s">
        <v>8</v>
      </c>
      <c r="B8" s="90"/>
      <c r="C8" s="90"/>
      <c r="D8" s="90"/>
      <c r="E8" s="90"/>
      <c r="F8" s="90"/>
      <c r="G8" s="91"/>
      <c r="H8" s="58"/>
      <c r="I8" s="59" t="s">
        <v>9</v>
      </c>
      <c r="J8" s="59" t="s">
        <v>9</v>
      </c>
      <c r="K8" s="59" t="s">
        <v>9</v>
      </c>
      <c r="L8" s="59" t="s">
        <v>9</v>
      </c>
      <c r="M8" s="59" t="s">
        <v>9</v>
      </c>
      <c r="N8" s="60" t="s">
        <v>9</v>
      </c>
    </row>
    <row r="9" spans="1:14" ht="12.75" customHeight="1">
      <c r="F9" s="6"/>
      <c r="G9" s="15"/>
      <c r="H9" s="17"/>
      <c r="I9" s="7"/>
      <c r="J9" s="7"/>
      <c r="K9" s="18"/>
      <c r="L9" s="19"/>
      <c r="M9" s="8"/>
    </row>
    <row r="10" spans="1:14" ht="53.25" customHeight="1">
      <c r="A10" s="92" t="s">
        <v>32</v>
      </c>
      <c r="B10" s="92"/>
      <c r="C10" s="92"/>
      <c r="D10" s="92"/>
      <c r="E10" s="92"/>
      <c r="F10" s="92"/>
      <c r="G10" s="92"/>
      <c r="H10" s="92"/>
      <c r="I10" s="92"/>
      <c r="J10" s="92"/>
      <c r="K10" s="92"/>
      <c r="L10" s="92"/>
      <c r="M10" s="92"/>
    </row>
    <row r="11" spans="1:14" ht="36" customHeight="1">
      <c r="A11" s="93" t="s">
        <v>24</v>
      </c>
      <c r="B11" s="93"/>
      <c r="C11" s="93"/>
      <c r="D11" s="93"/>
      <c r="E11" s="93"/>
      <c r="F11" s="93"/>
      <c r="G11" s="93"/>
      <c r="H11" s="93"/>
      <c r="I11" s="93"/>
      <c r="J11" s="93"/>
      <c r="K11" s="93"/>
      <c r="L11" s="93"/>
      <c r="M11" s="93"/>
    </row>
    <row r="12" spans="1:14" ht="74.25" customHeight="1">
      <c r="A12" s="94" t="s">
        <v>25</v>
      </c>
      <c r="B12" s="95"/>
      <c r="C12" s="95"/>
      <c r="D12" s="95"/>
      <c r="E12" s="95"/>
      <c r="F12" s="95"/>
      <c r="G12" s="95"/>
      <c r="H12" s="95"/>
      <c r="I12" s="95"/>
      <c r="J12" s="95"/>
      <c r="K12" s="95"/>
      <c r="L12" s="95"/>
      <c r="M12" s="95"/>
    </row>
    <row r="13" spans="1:14" ht="61.5" customHeight="1">
      <c r="A13" s="96" t="s">
        <v>10</v>
      </c>
      <c r="B13" s="97"/>
      <c r="C13" s="97"/>
      <c r="D13" s="97"/>
      <c r="E13" s="97"/>
      <c r="F13" s="97"/>
      <c r="G13" s="97"/>
      <c r="H13" s="97"/>
      <c r="I13" s="97"/>
      <c r="J13" s="97"/>
      <c r="K13" s="97"/>
      <c r="L13" s="97"/>
      <c r="M13" s="97"/>
    </row>
    <row r="14" spans="1:14" ht="106.5" customHeight="1">
      <c r="A14" s="93" t="s">
        <v>26</v>
      </c>
      <c r="B14" s="93"/>
      <c r="C14" s="93"/>
      <c r="D14" s="93"/>
      <c r="E14" s="93"/>
      <c r="F14" s="93"/>
      <c r="G14" s="93"/>
      <c r="H14" s="93"/>
      <c r="I14" s="93"/>
      <c r="J14" s="93"/>
      <c r="K14" s="93"/>
      <c r="L14" s="93"/>
      <c r="M14" s="93"/>
    </row>
    <row r="18" spans="1:10" ht="78" customHeight="1">
      <c r="A18" s="88" t="s">
        <v>47</v>
      </c>
      <c r="B18" s="88"/>
      <c r="C18" s="88"/>
      <c r="D18" s="88"/>
      <c r="E18" s="88"/>
      <c r="F18" s="88"/>
      <c r="G18" s="50" t="s">
        <v>16</v>
      </c>
      <c r="H18" s="88" t="s">
        <v>48</v>
      </c>
      <c r="I18" s="88"/>
      <c r="J18" s="47"/>
    </row>
    <row r="19" spans="1:10" ht="12.75" customHeight="1">
      <c r="E19" s="26"/>
      <c r="F19" s="50"/>
      <c r="G19" s="50" t="s">
        <v>17</v>
      </c>
      <c r="I19" s="50"/>
    </row>
  </sheetData>
  <mergeCells count="16">
    <mergeCell ref="A2:M2"/>
    <mergeCell ref="A3:I3"/>
    <mergeCell ref="J3:M3"/>
    <mergeCell ref="A4:J4"/>
    <mergeCell ref="K4:K5"/>
    <mergeCell ref="N4:N5"/>
    <mergeCell ref="L4:L5"/>
    <mergeCell ref="M4:M5"/>
    <mergeCell ref="A18:F18"/>
    <mergeCell ref="A8:G8"/>
    <mergeCell ref="A10:M10"/>
    <mergeCell ref="A11:M11"/>
    <mergeCell ref="A12:M12"/>
    <mergeCell ref="A13:M13"/>
    <mergeCell ref="A14:M14"/>
    <mergeCell ref="H18:I18"/>
  </mergeCells>
  <conditionalFormatting sqref="E15:E17 E9 E1:E2 E20:E1048576">
    <cfRule type="duplicateValues" dxfId="4" priority="33"/>
  </conditionalFormatting>
  <conditionalFormatting sqref="E19 A18:D18">
    <cfRule type="duplicateValues" dxfId="3" priority="27"/>
  </conditionalFormatting>
  <conditionalFormatting sqref="B6">
    <cfRule type="duplicateValues" dxfId="2" priority="2"/>
  </conditionalFormatting>
  <conditionalFormatting sqref="B7">
    <cfRule type="duplicateValues" dxfId="1" priority="1"/>
  </conditionalFormatting>
  <hyperlinks>
    <hyperlink ref="A14" r:id="rId1" display="https://minjust.gov.ua/news/ministry/perelik-notariusiv-yakimi-v-umovah-voennogo-stanu-vchinyayutsya-notarialni-dii-schodo-tsinnogo-mayna"/>
  </hyperlinks>
  <pageMargins left="0.47244094488188981" right="0.23622047244094491" top="0.35433070866141736" bottom="0.19685039370078741" header="0.35433070866141736" footer="0.27559055118110237"/>
  <pageSetup paperSize="9" scale="60" fitToHeight="2"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7"/>
  <sheetViews>
    <sheetView zoomScale="85" zoomScaleNormal="85" zoomScaleSheetLayoutView="90" workbookViewId="0">
      <selection activeCell="D6" sqref="D6:G6"/>
    </sheetView>
  </sheetViews>
  <sheetFormatPr defaultRowHeight="12.75"/>
  <cols>
    <col min="1" max="1" width="13.5703125" style="13" customWidth="1"/>
    <col min="2" max="2" width="23" style="13" customWidth="1"/>
    <col min="3" max="3" width="12.85546875" style="13" customWidth="1"/>
    <col min="4" max="4" width="13.7109375" style="13" customWidth="1"/>
    <col min="5" max="5" width="21.85546875" style="13" customWidth="1"/>
    <col min="6" max="6" width="14.140625" style="13" customWidth="1"/>
    <col min="7" max="7" width="34.85546875" style="13" customWidth="1"/>
    <col min="8" max="8" width="30.85546875"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row r="2" spans="1:9" ht="16.5" thickBot="1">
      <c r="A2" s="112" t="s">
        <v>18</v>
      </c>
      <c r="B2" s="113"/>
      <c r="C2" s="113"/>
      <c r="D2" s="113"/>
      <c r="E2" s="113"/>
      <c r="F2" s="113"/>
      <c r="G2" s="114"/>
    </row>
    <row r="3" spans="1:9" ht="15" customHeight="1">
      <c r="A3" s="115" t="s">
        <v>2</v>
      </c>
      <c r="B3" s="116"/>
      <c r="C3" s="117"/>
      <c r="D3" s="121" t="s">
        <v>42</v>
      </c>
      <c r="E3" s="119"/>
      <c r="F3" s="119"/>
      <c r="G3" s="120"/>
    </row>
    <row r="4" spans="1:9" ht="15.75">
      <c r="A4" s="109" t="s">
        <v>33</v>
      </c>
      <c r="B4" s="110"/>
      <c r="C4" s="111"/>
      <c r="D4" s="121" t="s">
        <v>43</v>
      </c>
      <c r="E4" s="119"/>
      <c r="F4" s="119"/>
      <c r="G4" s="120"/>
    </row>
    <row r="5" spans="1:9" ht="15.75">
      <c r="A5" s="109" t="s">
        <v>3</v>
      </c>
      <c r="B5" s="110"/>
      <c r="C5" s="111"/>
      <c r="D5" s="118">
        <v>44652</v>
      </c>
      <c r="E5" s="119"/>
      <c r="F5" s="119"/>
      <c r="G5" s="120"/>
    </row>
    <row r="6" spans="1:9" ht="15.75" customHeight="1" thickBot="1">
      <c r="A6" s="127" t="s">
        <v>4</v>
      </c>
      <c r="B6" s="128"/>
      <c r="C6" s="129"/>
      <c r="D6" s="122">
        <v>8750</v>
      </c>
      <c r="E6" s="123"/>
      <c r="F6" s="123"/>
      <c r="G6" s="124"/>
    </row>
    <row r="7" spans="1:9" ht="13.5" thickBot="1">
      <c r="A7" s="12"/>
      <c r="B7" s="12"/>
      <c r="C7" s="12"/>
      <c r="D7" s="12"/>
      <c r="E7" s="12"/>
      <c r="F7" s="12"/>
      <c r="G7" s="12"/>
    </row>
    <row r="8" spans="1:9" ht="14.25" customHeight="1" thickBot="1">
      <c r="A8" s="130" t="s">
        <v>19</v>
      </c>
      <c r="B8" s="131"/>
      <c r="C8" s="131"/>
      <c r="D8" s="131"/>
      <c r="E8" s="131"/>
      <c r="F8" s="131"/>
      <c r="G8" s="132"/>
      <c r="H8" s="107" t="s">
        <v>21</v>
      </c>
      <c r="I8" s="108"/>
    </row>
    <row r="9" spans="1:9" ht="45">
      <c r="A9" s="38" t="s">
        <v>5</v>
      </c>
      <c r="B9" s="39" t="s">
        <v>20</v>
      </c>
      <c r="C9" s="40" t="s">
        <v>6</v>
      </c>
      <c r="D9" s="51" t="s">
        <v>34</v>
      </c>
      <c r="E9" s="51" t="s">
        <v>35</v>
      </c>
      <c r="F9" s="51" t="s">
        <v>7</v>
      </c>
      <c r="G9" s="52" t="s">
        <v>36</v>
      </c>
      <c r="H9" s="41" t="s">
        <v>22</v>
      </c>
      <c r="I9" s="37" t="s">
        <v>23</v>
      </c>
    </row>
    <row r="10" spans="1:9" ht="45" customHeight="1">
      <c r="A10" s="29">
        <v>1</v>
      </c>
      <c r="B10" s="65" t="s">
        <v>49</v>
      </c>
      <c r="C10" s="22">
        <v>45203</v>
      </c>
      <c r="D10" s="23">
        <v>10500</v>
      </c>
      <c r="E10" s="66">
        <v>0</v>
      </c>
      <c r="F10" s="14"/>
      <c r="G10" s="14" t="s">
        <v>50</v>
      </c>
      <c r="H10" s="67" t="s">
        <v>51</v>
      </c>
      <c r="I10" s="68" t="s">
        <v>52</v>
      </c>
    </row>
    <row r="11" spans="1:9" ht="45" customHeight="1">
      <c r="A11" s="29">
        <v>2</v>
      </c>
      <c r="B11" s="69" t="s">
        <v>49</v>
      </c>
      <c r="C11" s="22">
        <v>45211</v>
      </c>
      <c r="D11" s="23">
        <f>D10*0.9</f>
        <v>9450</v>
      </c>
      <c r="E11" s="70">
        <v>10</v>
      </c>
      <c r="F11" s="14"/>
      <c r="G11" s="14" t="s">
        <v>50</v>
      </c>
      <c r="H11" s="71" t="s">
        <v>53</v>
      </c>
      <c r="I11" s="62" t="s">
        <v>52</v>
      </c>
    </row>
    <row r="12" spans="1:9" ht="45" customHeight="1">
      <c r="A12" s="29">
        <v>3</v>
      </c>
      <c r="B12" s="69" t="s">
        <v>49</v>
      </c>
      <c r="C12" s="22">
        <v>45219</v>
      </c>
      <c r="D12" s="23">
        <f>D10*0.8</f>
        <v>8400</v>
      </c>
      <c r="E12" s="70">
        <v>20</v>
      </c>
      <c r="F12" s="14"/>
      <c r="G12" s="14" t="s">
        <v>50</v>
      </c>
      <c r="H12" s="71" t="s">
        <v>54</v>
      </c>
      <c r="I12" s="62" t="s">
        <v>52</v>
      </c>
    </row>
    <row r="13" spans="1:9" ht="45" customHeight="1">
      <c r="A13" s="29">
        <v>4</v>
      </c>
      <c r="B13" s="69" t="s">
        <v>49</v>
      </c>
      <c r="C13" s="22">
        <v>45229</v>
      </c>
      <c r="D13" s="23">
        <f>D10*0.7</f>
        <v>7349.9999999999991</v>
      </c>
      <c r="E13" s="70">
        <v>30</v>
      </c>
      <c r="F13" s="14"/>
      <c r="G13" s="14" t="s">
        <v>50</v>
      </c>
      <c r="H13" s="71" t="s">
        <v>55</v>
      </c>
      <c r="I13" s="62" t="s">
        <v>52</v>
      </c>
    </row>
    <row r="14" spans="1:9" ht="45" customHeight="1">
      <c r="A14" s="29">
        <v>5</v>
      </c>
      <c r="B14" s="69" t="s">
        <v>56</v>
      </c>
      <c r="C14" s="22">
        <v>45261</v>
      </c>
      <c r="D14" s="23">
        <v>6615</v>
      </c>
      <c r="E14" s="70">
        <f>100-(D14*100/D10)</f>
        <v>37</v>
      </c>
      <c r="F14" s="14"/>
      <c r="G14" s="14" t="s">
        <v>50</v>
      </c>
      <c r="H14" s="71" t="s">
        <v>57</v>
      </c>
      <c r="I14" s="62" t="s">
        <v>58</v>
      </c>
    </row>
    <row r="15" spans="1:9" ht="45" customHeight="1">
      <c r="A15" s="29">
        <v>6</v>
      </c>
      <c r="B15" s="69" t="s">
        <v>56</v>
      </c>
      <c r="C15" s="22">
        <v>45271</v>
      </c>
      <c r="D15" s="23">
        <f>D14*0.9</f>
        <v>5953.5</v>
      </c>
      <c r="E15" s="70">
        <f>100-(D15*100/D10)</f>
        <v>43.3</v>
      </c>
      <c r="F15" s="14"/>
      <c r="G15" s="14" t="s">
        <v>50</v>
      </c>
      <c r="H15" s="71" t="s">
        <v>59</v>
      </c>
      <c r="I15" s="62" t="s">
        <v>58</v>
      </c>
    </row>
    <row r="16" spans="1:9" ht="45" customHeight="1">
      <c r="A16" s="29">
        <v>7</v>
      </c>
      <c r="B16" s="69" t="s">
        <v>56</v>
      </c>
      <c r="C16" s="22">
        <v>45279</v>
      </c>
      <c r="D16" s="23">
        <f>D14*0.8</f>
        <v>5292</v>
      </c>
      <c r="E16" s="70">
        <f>100-(D16*100/D10)</f>
        <v>49.6</v>
      </c>
      <c r="F16" s="14"/>
      <c r="G16" s="14" t="s">
        <v>50</v>
      </c>
      <c r="H16" s="71" t="s">
        <v>60</v>
      </c>
      <c r="I16" s="62" t="s">
        <v>58</v>
      </c>
    </row>
    <row r="17" spans="1:9" ht="45" customHeight="1">
      <c r="A17" s="29">
        <v>8</v>
      </c>
      <c r="B17" s="69" t="s">
        <v>56</v>
      </c>
      <c r="C17" s="22">
        <v>45287</v>
      </c>
      <c r="D17" s="23">
        <f>D14*0.7</f>
        <v>4630.5</v>
      </c>
      <c r="E17" s="70">
        <f>100-(D17*100/D10)</f>
        <v>55.9</v>
      </c>
      <c r="F17" s="14"/>
      <c r="G17" s="14" t="s">
        <v>50</v>
      </c>
      <c r="H17" s="71" t="s">
        <v>61</v>
      </c>
      <c r="I17" s="62" t="s">
        <v>58</v>
      </c>
    </row>
    <row r="18" spans="1:9" ht="45" customHeight="1">
      <c r="A18" s="29">
        <v>9</v>
      </c>
      <c r="B18" s="69" t="s">
        <v>62</v>
      </c>
      <c r="C18" s="22">
        <v>45349</v>
      </c>
      <c r="D18" s="23">
        <v>4167.45</v>
      </c>
      <c r="E18" s="70">
        <f>100-(D18*100/D10)</f>
        <v>60.31</v>
      </c>
      <c r="F18" s="14"/>
      <c r="G18" s="14" t="s">
        <v>50</v>
      </c>
      <c r="H18" s="71" t="s">
        <v>63</v>
      </c>
      <c r="I18" s="62" t="s">
        <v>64</v>
      </c>
    </row>
    <row r="19" spans="1:9" ht="45" customHeight="1">
      <c r="A19" s="29">
        <v>10</v>
      </c>
      <c r="B19" s="69" t="s">
        <v>62</v>
      </c>
      <c r="C19" s="22">
        <v>45357</v>
      </c>
      <c r="D19" s="23">
        <f>D18*0.9</f>
        <v>3750.7049999999999</v>
      </c>
      <c r="E19" s="70">
        <f>100-(D19*100/D10)</f>
        <v>64.278999999999996</v>
      </c>
      <c r="F19" s="14"/>
      <c r="G19" s="14" t="s">
        <v>50</v>
      </c>
      <c r="H19" s="71" t="s">
        <v>65</v>
      </c>
      <c r="I19" s="62" t="s">
        <v>64</v>
      </c>
    </row>
    <row r="20" spans="1:9" ht="45" customHeight="1">
      <c r="A20" s="29">
        <v>11</v>
      </c>
      <c r="B20" s="69" t="s">
        <v>62</v>
      </c>
      <c r="C20" s="22">
        <v>45365</v>
      </c>
      <c r="D20" s="23">
        <f>D18*0.8</f>
        <v>3333.96</v>
      </c>
      <c r="E20" s="70">
        <f>100-(D20*100/D10)</f>
        <v>68.248000000000005</v>
      </c>
      <c r="F20" s="14"/>
      <c r="G20" s="14" t="s">
        <v>50</v>
      </c>
      <c r="H20" s="71" t="s">
        <v>66</v>
      </c>
      <c r="I20" s="62" t="s">
        <v>64</v>
      </c>
    </row>
    <row r="21" spans="1:9" ht="45" customHeight="1" thickBot="1">
      <c r="A21" s="29">
        <v>12</v>
      </c>
      <c r="B21" s="72" t="s">
        <v>62</v>
      </c>
      <c r="C21" s="73">
        <v>45373</v>
      </c>
      <c r="D21" s="74">
        <f>D18*0.7</f>
        <v>2917.2149999999997</v>
      </c>
      <c r="E21" s="75">
        <f>100-(D21*100/D10)</f>
        <v>72.217000000000013</v>
      </c>
      <c r="F21" s="76"/>
      <c r="G21" s="77" t="s">
        <v>67</v>
      </c>
      <c r="H21" s="78" t="s">
        <v>68</v>
      </c>
      <c r="I21" s="79" t="s">
        <v>64</v>
      </c>
    </row>
    <row r="23" spans="1:9" ht="15.75" customHeight="1">
      <c r="H23" s="24"/>
    </row>
    <row r="24" spans="1:9" ht="15.75" customHeight="1">
      <c r="A24" s="125" t="s">
        <v>10</v>
      </c>
      <c r="B24" s="125"/>
      <c r="C24" s="125"/>
      <c r="D24" s="125"/>
      <c r="E24" s="125"/>
      <c r="F24" s="125"/>
      <c r="G24" s="125"/>
      <c r="H24" s="20"/>
    </row>
    <row r="25" spans="1:9" ht="42.75" customHeight="1">
      <c r="A25" s="125"/>
      <c r="B25" s="125"/>
      <c r="C25" s="125"/>
      <c r="D25" s="125"/>
      <c r="E25" s="125"/>
      <c r="F25" s="125"/>
      <c r="G25" s="125"/>
      <c r="H25" s="21"/>
    </row>
    <row r="26" spans="1:9" ht="62.25" customHeight="1">
      <c r="A26" s="88" t="s">
        <v>47</v>
      </c>
      <c r="B26" s="88"/>
      <c r="C26" s="126" t="s">
        <v>16</v>
      </c>
      <c r="D26" s="126"/>
      <c r="E26" s="126"/>
      <c r="F26" s="126"/>
      <c r="G26" s="45" t="s">
        <v>48</v>
      </c>
      <c r="H26" s="21"/>
    </row>
    <row r="27" spans="1:9" ht="15">
      <c r="A27" s="26"/>
      <c r="B27" s="25"/>
      <c r="C27" s="126" t="s">
        <v>17</v>
      </c>
      <c r="D27" s="126"/>
      <c r="E27" s="126"/>
      <c r="F27" s="126"/>
      <c r="G27" s="25"/>
    </row>
  </sheetData>
  <mergeCells count="15">
    <mergeCell ref="A24:G25"/>
    <mergeCell ref="C27:F27"/>
    <mergeCell ref="A6:C6"/>
    <mergeCell ref="A8:G8"/>
    <mergeCell ref="C26:F26"/>
    <mergeCell ref="A26:B26"/>
    <mergeCell ref="H8:I8"/>
    <mergeCell ref="A5:C5"/>
    <mergeCell ref="A2:G2"/>
    <mergeCell ref="A3:C3"/>
    <mergeCell ref="A4:C4"/>
    <mergeCell ref="D5:G5"/>
    <mergeCell ref="D3:G3"/>
    <mergeCell ref="D4:G4"/>
    <mergeCell ref="D6:G6"/>
  </mergeCells>
  <conditionalFormatting sqref="A26:A27">
    <cfRule type="duplicateValues" dxfId="0" priority="1"/>
  </conditionalFormatting>
  <hyperlinks>
    <hyperlink ref="I18" r:id="rId1"/>
    <hyperlink ref="I19" r:id="rId2"/>
    <hyperlink ref="I20" r:id="rId3"/>
    <hyperlink ref="I21" r:id="rId4"/>
    <hyperlink ref="H18" r:id="rId5"/>
    <hyperlink ref="H19" r:id="rId6"/>
    <hyperlink ref="H20" r:id="rId7"/>
    <hyperlink ref="H21" r:id="rId8"/>
    <hyperlink ref="I17" r:id="rId9"/>
    <hyperlink ref="I16" r:id="rId10"/>
    <hyperlink ref="I15" r:id="rId11"/>
    <hyperlink ref="I14" r:id="rId12"/>
    <hyperlink ref="H17" r:id="rId13"/>
    <hyperlink ref="H16" r:id="rId14"/>
    <hyperlink ref="H15" r:id="rId15"/>
    <hyperlink ref="H14" r:id="rId16"/>
    <hyperlink ref="H10" r:id="rId17"/>
    <hyperlink ref="I10" r:id="rId18"/>
    <hyperlink ref="I11" r:id="rId19"/>
    <hyperlink ref="I12" r:id="rId20"/>
    <hyperlink ref="I13" r:id="rId21"/>
    <hyperlink ref="H11" r:id="rId22"/>
    <hyperlink ref="H12" r:id="rId23"/>
    <hyperlink ref="H13" r:id="rId24"/>
  </hyperlinks>
  <pageMargins left="0.70866141732283472" right="0.70866141732283472" top="0.74803149606299213" bottom="0.74803149606299213" header="0.31496062992125984" footer="0.31496062992125984"/>
  <pageSetup paperSize="9" scale="56" orientation="portrait" r:id="rId2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3</vt:i4>
      </vt:variant>
    </vt:vector>
  </HeadingPairs>
  <TitlesOfParts>
    <vt:vector size="5" baseType="lpstr">
      <vt:lpstr>Публічний паспорт активів</vt:lpstr>
      <vt:lpstr>Журнал_торгів та посилання</vt:lpstr>
      <vt:lpstr>'Публічний паспорт активів'!Заголовки_для_печати</vt:lpstr>
      <vt:lpstr>'Журнал_торгів та посилання'!Область_печати</vt:lpstr>
      <vt:lpstr>'Публічний паспорт активів'!Область_печати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2024-03-25T15:46:55Z</dcterms:modified>
</cp:coreProperties>
</file>