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посилання'!$A$1:$H$38</definedName>
    <definedName name="_xlnm.Print_Area" localSheetId="0">'Публічний паспорт активів'!$A$1:$M$111</definedName>
  </definedNames>
  <calcPr calcId="162913"/>
</workbook>
</file>

<file path=xl/calcChain.xml><?xml version="1.0" encoding="utf-8"?>
<calcChain xmlns="http://schemas.openxmlformats.org/spreadsheetml/2006/main">
  <c r="D29" i="5" l="1"/>
  <c r="D28" i="5"/>
  <c r="D27" i="5"/>
  <c r="D25" i="5" l="1"/>
  <c r="D24" i="5"/>
  <c r="D23" i="5"/>
  <c r="D21" i="5" l="1"/>
  <c r="D20" i="5"/>
  <c r="D19" i="5"/>
  <c r="D17" i="5"/>
  <c r="D16" i="5"/>
  <c r="D15" i="5"/>
  <c r="D13" i="5"/>
  <c r="D12" i="5"/>
  <c r="D11" i="5"/>
  <c r="E18" i="5" l="1"/>
  <c r="E19" i="5"/>
  <c r="E20" i="5"/>
  <c r="E21" i="5"/>
  <c r="E22" i="5"/>
  <c r="E23" i="5"/>
  <c r="E24" i="5"/>
  <c r="E25" i="5"/>
</calcChain>
</file>

<file path=xl/sharedStrings.xml><?xml version="1.0" encoding="utf-8"?>
<sst xmlns="http://schemas.openxmlformats.org/spreadsheetml/2006/main" count="993" uniqueCount="151">
  <si>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</si>
  <si>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</si>
  <si>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</si>
  <si>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</si>
  <si>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</si>
  <si>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</si>
  <si>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</si>
  <si>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</si>
  <si>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</si>
  <si>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</si>
  <si>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</si>
  <si>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</si>
  <si>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</si>
  <si>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</si>
  <si>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</si>
  <si>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</si>
  <si>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</si>
  <si>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</si>
  <si>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</si>
  <si>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</si>
  <si>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</si>
  <si>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</si>
  <si>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</si>
  <si>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</si>
  <si>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</si>
  <si>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</si>
  <si>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</si>
  <si>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</si>
  <si>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</si>
  <si>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</si>
  <si>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</si>
  <si>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</si>
  <si>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</si>
  <si>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</si>
  <si>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</si>
  <si>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</si>
  <si>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</si>
  <si>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</si>
  <si>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</si>
  <si>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</si>
  <si>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</si>
  <si>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</si>
  <si>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</si>
  <si>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</si>
  <si>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</si>
  <si>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</si>
  <si>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</si>
  <si>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</si>
  <si>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</si>
  <si>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</si>
  <si>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</si>
  <si>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</si>
  <si>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</si>
  <si>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</si>
  <si>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G22N024546</t>
  </si>
  <si>
    <t>G22N025084</t>
  </si>
  <si>
    <t>G22N025494</t>
  </si>
  <si>
    <t>29.01.204</t>
  </si>
  <si>
    <t>https://www.fg.gov.ua/passport/55081</t>
  </si>
  <si>
    <t>https://www.fg.gov.ua/lot/169655</t>
  </si>
  <si>
    <t>https://www.fg.gov.ua/passport/55285</t>
  </si>
  <si>
    <t>https://www.fg.gov.ua/passport/55402</t>
  </si>
  <si>
    <t>https://www.fg.gov.ua/passport/55507</t>
  </si>
  <si>
    <t>https://www.fg.gov.ua/passport/56079</t>
  </si>
  <si>
    <t>https://www.fg.gov.ua/lot/170165</t>
  </si>
  <si>
    <t>https://www.fg.gov.ua/passport/56251</t>
  </si>
  <si>
    <t>https://www.fg.gov.ua/passport/56337</t>
  </si>
  <si>
    <t>https://www.fg.gov.ua/passport/56417</t>
  </si>
  <si>
    <t>https://www.fg.gov.ua/passport/56897</t>
  </si>
  <si>
    <t>https://www.fg.gov.ua/lot/170566</t>
  </si>
  <si>
    <t>https://www.fg.gov.ua/passport/57048</t>
  </si>
  <si>
    <t>https://www.fg.gov.ua/passport/57121</t>
  </si>
  <si>
    <t>https://www.fg.gov.ua/passport/57194</t>
  </si>
  <si>
    <t>законсервоване</t>
  </si>
  <si>
    <t>незадовільний</t>
  </si>
  <si>
    <t>непридатний</t>
  </si>
  <si>
    <t>наявне, з обмеженим доступом до приміщення</t>
  </si>
  <si>
    <t>м.Київ, вул.Автотранспортна,6</t>
  </si>
  <si>
    <t>комп’ютери та обчисл.техніка</t>
  </si>
  <si>
    <t>Система електронної черги Q-Mate</t>
  </si>
  <si>
    <t>банкомати</t>
  </si>
  <si>
    <t>Банкомат ProCash 2100 xe</t>
  </si>
  <si>
    <t>Принтер матричний OKI MX-1150</t>
  </si>
  <si>
    <t>Сканер Canon DR-2020u</t>
  </si>
  <si>
    <t>СТРУМЕНЕВИЙ ПРИНТЕР ДJ 1220С З КАБЕЛЕМ</t>
  </si>
  <si>
    <t>Лазерний принтер HP LJ 1320 з кабелем</t>
  </si>
  <si>
    <t>Принтер лазерний HP LJ 2015d</t>
  </si>
  <si>
    <t>БФП НР LaserJet Pro 400 M425dn (CF286A)</t>
  </si>
  <si>
    <t>Принтер HP LJ P3015 DN</t>
  </si>
  <si>
    <t>МФУ Ксерокс WC 4118x</t>
  </si>
  <si>
    <t>Принтер лазерний  Р2055</t>
  </si>
  <si>
    <t>Принтер HP Laserjet P2015d</t>
  </si>
  <si>
    <t>Принтер Hewlet LJ1320+ кабель USB 2.0</t>
  </si>
  <si>
    <t>Принтер OKI MX-1150</t>
  </si>
  <si>
    <t>БФП HP LaserJet Pro M1536dnf (CE538A)</t>
  </si>
  <si>
    <t>СТРУМЕНЕВИЙ ПРИНТЕР HPDJ1280</t>
  </si>
  <si>
    <t>ЛАЗЕРНИЙ ПРИНТЕР HP LG 4350 DTN</t>
  </si>
  <si>
    <t>Принтер НР LJ 1102 (VNC5N86825)</t>
  </si>
  <si>
    <t>Принтер HP LJ P2055 DN</t>
  </si>
  <si>
    <t>МФУ Canon i-SENSYS MF-4350D</t>
  </si>
  <si>
    <t>Матричний принтер ОКІ MX-1150</t>
  </si>
  <si>
    <t>МФУ CANON SENSYS MF-4350 D</t>
  </si>
  <si>
    <t>МФУ Canon i-Sensys MF-4150</t>
  </si>
  <si>
    <t>ЛІНІЙНО-МАТРИЧНИЙ ПРИНТЕР OKI MX 150</t>
  </si>
  <si>
    <t>ПРИНТЕР HP DESKJET 1220 C</t>
  </si>
  <si>
    <t>Сканер Epson GT-1500</t>
  </si>
  <si>
    <t>МФУ Canon MF-4570 Dn</t>
  </si>
  <si>
    <t>Сканер Fujitsu fi-6230</t>
  </si>
  <si>
    <t>Сканера Canon DR-2020u</t>
  </si>
  <si>
    <t>МФУ Canon i-SENSYS MF-4350 D</t>
  </si>
  <si>
    <t>МФУ Canon i-SENSYS MF-4320D</t>
  </si>
  <si>
    <t>БФП НР LaserJet Pro M1536dnf</t>
  </si>
  <si>
    <t>МФУ HP LaserJet Pro M521dn</t>
  </si>
  <si>
    <t>"ПЕОМ ImpressionP+ з РК-монітором 18.5""LG Flatron 1946T</t>
  </si>
  <si>
    <t>"ПЕОМ Impression P+ з РК-монытором 18.5""LG Flatro W1946T</t>
  </si>
  <si>
    <t>"ПЕОМ Impression P+ з РК-монітором 18.5"" LG Flatr  W1946T</t>
  </si>
  <si>
    <t>ПРИНТЕР ЛАЗЕРНИЙ HP LJ 1320 з кабелем</t>
  </si>
  <si>
    <t>"ПЕОМ Impression P+ з монітором TFT Samsung 20"" S cMaster</t>
  </si>
  <si>
    <t>"ПЕОМ Impression P+ з монітором TFT Samsung 23,6"" yncMaster</t>
  </si>
  <si>
    <t>ПРИНТЕР ЛАЗЕРНИЙ НР LJ 1320</t>
  </si>
  <si>
    <t>"ПЕОМ Impression P+ з монітором TFT Samsung 20"" S sMaster</t>
  </si>
  <si>
    <t>"ПЕОМ Impression PM РК-з монітором 18.5""LG Flatro W1946T</t>
  </si>
  <si>
    <t>Принтер HP Laser Jet P2055D</t>
  </si>
  <si>
    <t>Принтер HP Laser Jet P2055 DN</t>
  </si>
  <si>
    <t>"ПЕОМ Impression з PM PK-монітором 18,5""WIDE LED nQ G922HDL</t>
  </si>
  <si>
    <t>"ПЕОМ Impression PM з PK - монітором 18.5"" LG Fla on W1946T</t>
  </si>
  <si>
    <t>"ПЕОМ Impression P+ з PK-монітором 18.5"" LG Flatr  w1946T</t>
  </si>
  <si>
    <t>ЛАЗЕРНИЙ ПРИНТЕР HP LJ 1320</t>
  </si>
  <si>
    <t>"ПЕОМ Impression P+ з РК-монітором 18.5 ""LG Flatr  W1946T</t>
  </si>
  <si>
    <t>"ПЕОМ Impression P+ з PK монітором  Samsung  20"" nsMaster S20B300B</t>
  </si>
  <si>
    <t>Принтер HP LJ 2055D в комп.з кабелем(VNC3F46812)</t>
  </si>
  <si>
    <t>"ПЕОМ Impression PС  з PK монітором 18.5"" LG Flat n W1946T</t>
  </si>
  <si>
    <t>Принтер струйний PH DJ 5652</t>
  </si>
  <si>
    <t>Принтер HP LJ P3015 dn</t>
  </si>
  <si>
    <t>ПЕОМ Impression PM з PK-монітором 18,5 WIDE LED Be nQ G22HDL</t>
  </si>
  <si>
    <t>G21N022023</t>
  </si>
  <si>
    <t>У складі лоту "Основні засоби у кількості 3072 одиниці". Відкриті торги визнані такими, що не відбулися у зв’язку з відсутністю учасників</t>
  </si>
  <si>
    <t>https://www.fg.gov.ua/lot/167155</t>
  </si>
  <si>
    <t>G22N025785</t>
  </si>
  <si>
    <t>В складі лоту з об'єктом нерухомості. Не відбулися у зв`язку з недостатністю учасників.</t>
  </si>
  <si>
    <t>https://www.fg.gov.ua/passport/57570</t>
  </si>
  <si>
    <t>https://www.fg.gov.ua/lot/170879</t>
  </si>
  <si>
    <t>https://www.fg.gov.ua/passport/57741</t>
  </si>
  <si>
    <t>https://www.fg.gov.ua/passport/57812</t>
  </si>
  <si>
    <t>https://www.fg.gov.ua/passport/57889</t>
  </si>
  <si>
    <t>G22N026130</t>
  </si>
  <si>
    <t>https://www.fg.gov.ua/passport/58261</t>
  </si>
  <si>
    <t>https://www.fg.gov.ua/lot/171220</t>
  </si>
  <si>
    <t>https://www.fg.gov.ua/passport/58374</t>
  </si>
  <si>
    <t>https://www.fg.gov.ua/passport/58438</t>
  </si>
  <si>
    <t>https://www.fg.gov.ua/passport/58507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</si>
</sst>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38">
    <xf numFmtId="0" fontId="0" fillId="0" borderId="0"/>
    <xf numFmtId="0" fontId="6" fillId="0" borderId="0"/>
    <xf numFmtId="0" fontId="4" fillId="0" borderId="0"/>
    <xf numFmtId="0" fontId="11" fillId="0" borderId="0"/>
    <xf numFmtId="0" fontId="5" fillId="0" borderId="0"/>
    <xf numFmtId="164" fontId="5" fillId="0" borderId="0" applyFont="0" applyFill="0" applyBorder="0" applyAlignment="0" applyProtection="0"/>
    <xf numFmtId="0" fontId="25" fillId="0" borderId="0" applyNumberFormat="0" applyFill="0" applyBorder="0" applyAlignment="0" applyProtection="0"/>
    <xf numFmtId="0" fontId="3" fillId="0" borderId="0"/>
    <xf numFmtId="0" fontId="11" fillId="0" borderId="0"/>
    <xf numFmtId="0" fontId="29" fillId="4" borderId="37">
      <alignment horizontal="left" vertical="center" wrapText="1"/>
      <protection locked="0"/>
    </xf>
    <xf numFmtId="0" fontId="28" fillId="0" borderId="0"/>
    <xf numFmtId="0" fontId="30" fillId="0" borderId="0"/>
    <xf numFmtId="0" fontId="30" fillId="0" borderId="0"/>
    <xf numFmtId="164" fontId="30" fillId="0" borderId="0" applyFont="0" applyFill="0" applyBorder="0" applyAlignment="0" applyProtection="0"/>
    <xf numFmtId="165" fontId="31" fillId="0" borderId="0"/>
    <xf numFmtId="166" fontId="31" fillId="0" borderId="0"/>
    <xf numFmtId="167" fontId="31" fillId="0" borderId="0"/>
    <xf numFmtId="168" fontId="31" fillId="0" borderId="0"/>
    <xf numFmtId="0" fontId="32" fillId="0" borderId="0">
      <alignment horizontal="center"/>
    </xf>
    <xf numFmtId="0" fontId="32" fillId="0" borderId="0">
      <alignment horizontal="center" textRotation="90"/>
    </xf>
    <xf numFmtId="0" fontId="11" fillId="0" borderId="0"/>
    <xf numFmtId="9" fontId="31" fillId="0" borderId="0"/>
    <xf numFmtId="0" fontId="33" fillId="0" borderId="0"/>
    <xf numFmtId="169" fontId="33" fillId="0" borderId="0"/>
    <xf numFmtId="0" fontId="34" fillId="0" borderId="0">
      <alignment horizontal="center" vertical="center"/>
    </xf>
    <xf numFmtId="0" fontId="35" fillId="0" borderId="0" applyFill="0" applyProtection="0"/>
    <xf numFmtId="0" fontId="11" fillId="0" borderId="0"/>
    <xf numFmtId="0" fontId="11" fillId="0" borderId="0"/>
    <xf numFmtId="0" fontId="11" fillId="0" borderId="0"/>
    <xf numFmtId="0" fontId="31" fillId="0" borderId="0"/>
    <xf numFmtId="0" fontId="3" fillId="0" borderId="0"/>
    <xf numFmtId="0" fontId="36" fillId="0" borderId="0"/>
    <xf numFmtId="0" fontId="3" fillId="0" borderId="0"/>
    <xf numFmtId="9" fontId="5" fillId="0" borderId="0" applyFont="0" applyFill="0" applyBorder="0" applyAlignment="0" applyProtection="0"/>
    <xf numFmtId="0" fontId="2" fillId="0" borderId="0"/>
    <xf numFmtId="164" fontId="5" fillId="0" borderId="0" applyFont="0" applyFill="0" applyBorder="0" applyAlignment="0" applyProtection="0"/>
    <xf numFmtId="0" fontId="1" fillId="0" borderId="0"/>
    <xf numFmtId="164" fontId="5" fillId="0" borderId="0" applyFont="0" applyFill="0" applyBorder="0" applyAlignment="0" applyProtection="0"/>
  </cellStyleXfs>
  <cellXfs count="134">
    <xf numFmtId="0" fontId="0" fillId="0" borderId="0" xfId="0"/>
    <xf numFmtId="0" fontId="7" fillId="0" borderId="0" xfId="1" applyFont="1" applyAlignment="1">
      <alignment vertical="top" wrapText="1"/>
    </xf>
    <xf numFmtId="0" fontId="7" fillId="0" borderId="0" xfId="1" applyFont="1" applyFill="1" applyBorder="1" applyAlignment="1">
      <alignment horizontal="center" vertical="center" wrapText="1"/>
    </xf>
    <xf numFmtId="0" fontId="10" fillId="0" borderId="0" xfId="1" applyFont="1" applyFill="1" applyAlignment="1">
      <alignment horizontal="center" vertical="top" wrapText="1"/>
    </xf>
    <xf numFmtId="0" fontId="7" fillId="2" borderId="0" xfId="1" applyFont="1" applyFill="1" applyBorder="1" applyAlignment="1">
      <alignment horizontal="right" vertical="top" wrapText="1"/>
    </xf>
    <xf numFmtId="0" fontId="7" fillId="0" borderId="0" xfId="1" applyFont="1" applyFill="1" applyBorder="1" applyAlignment="1">
      <alignment vertical="top" wrapText="1"/>
    </xf>
    <xf numFmtId="4" fontId="7" fillId="2" borderId="0" xfId="3" applyNumberFormat="1" applyFont="1" applyFill="1" applyBorder="1" applyAlignment="1">
      <alignment horizontal="left"/>
    </xf>
    <xf numFmtId="14" fontId="7" fillId="2" borderId="0" xfId="3" applyNumberFormat="1" applyFont="1" applyFill="1" applyBorder="1" applyAlignment="1">
      <alignment horizontal="right"/>
    </xf>
    <xf numFmtId="14" fontId="7" fillId="2" borderId="0" xfId="3" applyNumberFormat="1" applyFont="1" applyFill="1" applyBorder="1" applyAlignment="1">
      <alignment horizontal="right" wrapText="1"/>
    </xf>
    <xf numFmtId="0" fontId="7" fillId="0" borderId="0" xfId="1" applyFont="1" applyBorder="1" applyAlignment="1">
      <alignment vertical="top" wrapText="1"/>
    </xf>
    <xf numFmtId="0" fontId="7" fillId="2" borderId="0" xfId="1" applyFont="1" applyFill="1" applyBorder="1" applyAlignment="1">
      <alignment horizontal="left" vertical="top" wrapText="1"/>
    </xf>
    <xf numFmtId="14" fontId="7" fillId="2" borderId="0" xfId="1" applyNumberFormat="1" applyFont="1" applyFill="1" applyBorder="1" applyAlignment="1">
      <alignment horizontal="center" vertical="center" wrapText="1"/>
    </xf>
    <xf numFmtId="0" fontId="6" fillId="0" borderId="0" xfId="1"/>
    <xf numFmtId="0" fontId="9" fillId="0" borderId="0" xfId="1" applyFont="1"/>
    <xf numFmtId="4" fontId="7" fillId="0" borderId="0" xfId="3" applyNumberFormat="1" applyFont="1" applyFill="1" applyBorder="1" applyAlignment="1">
      <alignment horizontal="left" vertical="center"/>
    </xf>
    <xf numFmtId="0" fontId="7" fillId="0" borderId="0" xfId="1" applyFont="1" applyFill="1" applyBorder="1" applyAlignment="1">
      <alignment horizontal="left" vertical="center" wrapText="1"/>
    </xf>
    <xf numFmtId="4" fontId="7" fillId="0" borderId="0" xfId="3" applyNumberFormat="1" applyFont="1" applyFill="1" applyBorder="1" applyAlignment="1">
      <alignment horizontal="center" vertical="center"/>
    </xf>
    <xf numFmtId="14" fontId="7" fillId="2" borderId="0" xfId="3" applyNumberFormat="1" applyFont="1" applyFill="1" applyBorder="1" applyAlignment="1">
      <alignment horizontal="right" vertical="center"/>
    </xf>
    <xf numFmtId="14" fontId="7" fillId="2" borderId="0" xfId="3" applyNumberFormat="1" applyFont="1" applyFill="1" applyBorder="1" applyAlignment="1">
      <alignment horizontal="right" vertical="center" wrapText="1"/>
    </xf>
    <xf numFmtId="14" fontId="13" fillId="0" borderId="0" xfId="0" applyNumberFormat="1" applyFont="1"/>
    <xf numFmtId="14" fontId="16" fillId="0" borderId="0" xfId="0" applyNumberFormat="1" applyFont="1" applyAlignment="1">
      <alignment vertical="center"/>
    </xf>
    <xf numFmtId="0" fontId="13" fillId="0" borderId="1" xfId="1" applyFont="1" applyBorder="1" applyAlignment="1">
      <alignment horizontal="center" vertical="center" wrapText="1"/>
    </xf>
    <xf numFmtId="14" fontId="14" fillId="0" borderId="1" xfId="0" applyNumberFormat="1" applyFont="1" applyBorder="1" applyAlignment="1">
      <alignment horizontal="center" vertical="center"/>
    </xf>
    <xf numFmtId="4" fontId="14" fillId="0" borderId="1" xfId="5" applyNumberFormat="1" applyFont="1" applyBorder="1" applyAlignment="1">
      <alignment horizontal="center" vertical="center"/>
    </xf>
    <xf numFmtId="0" fontId="13" fillId="0" borderId="0" xfId="0" applyFont="1"/>
    <xf numFmtId="4" fontId="13" fillId="0" borderId="1" xfId="1" applyNumberFormat="1" applyFont="1" applyBorder="1" applyAlignment="1">
      <alignment horizontal="center" vertical="center" wrapText="1"/>
    </xf>
    <xf numFmtId="14" fontId="13" fillId="0" borderId="0" xfId="0" applyNumberFormat="1" applyFont="1" applyFill="1" applyAlignment="1">
      <alignment horizontal="center"/>
    </xf>
    <xf numFmtId="14" fontId="13" fillId="0" borderId="0" xfId="0" applyNumberFormat="1" applyFont="1" applyFill="1"/>
    <xf numFmtId="0" fontId="8" fillId="0" borderId="0" xfId="1" applyFont="1" applyAlignment="1">
      <alignment vertical="top" wrapText="1"/>
    </xf>
    <xf numFmtId="0" fontId="23" fillId="0" borderId="0" xfId="1" applyFont="1" applyFill="1" applyAlignment="1">
      <alignment vertical="center" wrapText="1"/>
    </xf>
    <xf numFmtId="0" fontId="7" fillId="0" borderId="16" xfId="1" applyFont="1" applyFill="1" applyBorder="1" applyAlignment="1">
      <alignment horizontal="right" vertical="top" wrapText="1"/>
    </xf>
    <xf numFmtId="0" fontId="7" fillId="0" borderId="14" xfId="1" applyFont="1" applyFill="1" applyBorder="1" applyAlignment="1">
      <alignment vertical="top" wrapText="1"/>
    </xf>
    <xf numFmtId="0" fontId="7" fillId="0" borderId="14" xfId="1" applyFont="1" applyFill="1" applyBorder="1" applyAlignment="1">
      <alignment horizontal="left" vertical="top" wrapText="1"/>
    </xf>
    <xf numFmtId="0" fontId="7" fillId="0" borderId="14" xfId="1" applyFont="1" applyFill="1" applyBorder="1" applyAlignment="1">
      <alignment horizontal="left" vertical="center" wrapText="1"/>
    </xf>
    <xf numFmtId="0" fontId="7" fillId="0" borderId="14" xfId="1" applyFont="1" applyFill="1" applyBorder="1" applyAlignment="1">
      <alignment horizontal="center" vertical="center" wrapText="1"/>
    </xf>
    <xf numFmtId="14" fontId="7" fillId="0" borderId="14" xfId="1" applyNumberFormat="1" applyFont="1" applyFill="1" applyBorder="1" applyAlignment="1">
      <alignment horizontal="center" vertical="center" wrapText="1"/>
    </xf>
    <xf numFmtId="14" fontId="7" fillId="0" borderId="15"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4" fontId="7" fillId="0" borderId="0" xfId="3" applyNumberFormat="1" applyFont="1" applyFill="1" applyBorder="1" applyAlignment="1">
      <alignment horizontal="center"/>
    </xf>
    <xf numFmtId="0" fontId="0" fillId="0" borderId="0" xfId="0" applyAlignment="1"/>
    <xf numFmtId="0" fontId="26" fillId="0" borderId="0" xfId="0" applyFont="1"/>
    <xf numFmtId="0" fontId="7" fillId="0" borderId="14" xfId="1" applyFont="1" applyFill="1" applyBorder="1" applyAlignment="1">
      <alignment horizontal="right" vertical="top" wrapText="1"/>
    </xf>
    <xf numFmtId="0" fontId="25" fillId="0" borderId="32" xfId="6" applyFill="1" applyBorder="1" applyAlignment="1">
      <alignment horizontal="center" vertical="center" wrapText="1"/>
    </xf>
    <xf numFmtId="0" fontId="15" fillId="0" borderId="1" xfId="0" applyFont="1" applyFill="1" applyBorder="1" applyAlignment="1">
      <alignment horizontal="center" vertical="center"/>
    </xf>
    <xf numFmtId="14" fontId="13" fillId="0" borderId="0" xfId="0" applyNumberFormat="1" applyFont="1" applyFill="1" applyAlignment="1">
      <alignment horizontal="center" vertical="center"/>
    </xf>
    <xf numFmtId="14" fontId="13" fillId="0" borderId="0" xfId="0" applyNumberFormat="1" applyFont="1" applyFill="1" applyAlignment="1">
      <alignment vertical="center" wrapText="1"/>
    </xf>
    <xf numFmtId="0" fontId="23" fillId="3" borderId="33" xfId="1" applyFont="1" applyFill="1" applyBorder="1" applyAlignment="1">
      <alignment horizontal="center" vertical="center" wrapText="1"/>
    </xf>
    <xf numFmtId="0" fontId="23" fillId="3" borderId="13" xfId="1" applyFont="1" applyFill="1" applyBorder="1" applyAlignment="1">
      <alignment horizontal="center" vertical="center" wrapText="1"/>
    </xf>
    <xf numFmtId="14" fontId="13" fillId="0" borderId="0" xfId="0" applyNumberFormat="1" applyFont="1" applyFill="1" applyAlignment="1">
      <alignment horizontal="center"/>
    </xf>
    <xf numFmtId="0" fontId="25" fillId="0" borderId="33" xfId="6" applyFill="1" applyBorder="1" applyAlignment="1">
      <alignment horizontal="center" vertical="center" wrapText="1"/>
    </xf>
    <xf numFmtId="0" fontId="23" fillId="3" borderId="29" xfId="1" applyFont="1" applyFill="1" applyBorder="1" applyAlignment="1">
      <alignment vertical="center" wrapText="1"/>
    </xf>
    <xf numFmtId="0" fontId="23" fillId="3" borderId="28" xfId="1" applyFont="1" applyFill="1" applyBorder="1" applyAlignment="1">
      <alignment horizontal="center" vertical="center" wrapText="1"/>
    </xf>
    <xf numFmtId="0" fontId="37" fillId="0" borderId="1" xfId="0" applyFont="1" applyFill="1" applyBorder="1" applyAlignment="1">
      <alignment horizontal="center" vertical="center"/>
    </xf>
    <xf numFmtId="0" fontId="38" fillId="0" borderId="1" xfId="0" applyNumberFormat="1" applyFont="1" applyFill="1" applyBorder="1" applyAlignment="1">
      <alignment horizontal="center" vertical="center" wrapText="1"/>
    </xf>
    <xf numFmtId="0" fontId="37" fillId="0" borderId="1" xfId="0" applyFont="1" applyFill="1" applyBorder="1" applyAlignment="1">
      <alignment vertical="center" wrapText="1"/>
    </xf>
    <xf numFmtId="0" fontId="37" fillId="5" borderId="1" xfId="1" applyFont="1" applyFill="1" applyBorder="1" applyAlignment="1">
      <alignment horizontal="center" vertical="center" wrapText="1"/>
    </xf>
    <xf numFmtId="0" fontId="23" fillId="0" borderId="12" xfId="3" applyNumberFormat="1" applyFont="1" applyFill="1" applyBorder="1" applyAlignment="1">
      <alignment horizontal="center" vertical="center" wrapText="1"/>
    </xf>
    <xf numFmtId="14" fontId="23" fillId="2" borderId="12" xfId="3" applyNumberFormat="1" applyFont="1" applyFill="1" applyBorder="1" applyAlignment="1">
      <alignment horizontal="center" vertical="center" wrapText="1"/>
    </xf>
    <xf numFmtId="14" fontId="23" fillId="2" borderId="7" xfId="3" applyNumberFormat="1" applyFont="1" applyFill="1" applyBorder="1" applyAlignment="1">
      <alignment horizontal="center" vertical="center" wrapText="1"/>
    </xf>
    <xf numFmtId="0" fontId="23" fillId="0" borderId="0" xfId="1" applyFont="1" applyBorder="1" applyAlignment="1">
      <alignment horizontal="center" vertical="center" wrapText="1"/>
    </xf>
    <xf numFmtId="0" fontId="13" fillId="0" borderId="1" xfId="1" applyFont="1" applyBorder="1" applyAlignment="1">
      <alignment vertical="top" wrapText="1"/>
    </xf>
    <xf numFmtId="0" fontId="9" fillId="0" borderId="1" xfId="1" applyFont="1" applyFill="1" applyBorder="1" applyAlignment="1">
      <alignment horizontal="center" vertical="center" wrapText="1"/>
    </xf>
    <xf numFmtId="0" fontId="14" fillId="0" borderId="1" xfId="0" applyFont="1" applyBorder="1" applyAlignment="1">
      <alignment horizontal="center" vertical="center"/>
    </xf>
    <xf numFmtId="0" fontId="7" fillId="0" borderId="1" xfId="1" applyFont="1" applyBorder="1" applyAlignment="1">
      <alignment horizontal="center" vertical="center" wrapText="1"/>
    </xf>
    <xf numFmtId="0" fontId="12" fillId="0" borderId="1" xfId="0" applyFont="1" applyBorder="1" applyAlignment="1">
      <alignment horizontal="center" vertical="center" wrapText="1"/>
    </xf>
    <xf numFmtId="0" fontId="25" fillId="0" borderId="1" xfId="6" applyBorder="1" applyAlignment="1">
      <alignment horizontal="center" vertical="center" wrapText="1"/>
    </xf>
    <xf numFmtId="1" fontId="14" fillId="0" borderId="1" xfId="33" applyNumberFormat="1" applyFont="1" applyBorder="1" applyAlignment="1">
      <alignment horizontal="center" vertical="center"/>
    </xf>
    <xf numFmtId="0" fontId="13" fillId="0" borderId="3" xfId="1" applyFont="1" applyBorder="1" applyAlignment="1">
      <alignment vertical="top" wrapText="1"/>
    </xf>
    <xf numFmtId="0" fontId="13" fillId="0" borderId="1" xfId="1" applyFont="1" applyBorder="1" applyAlignment="1">
      <alignment vertical="top" wrapText="1"/>
    </xf>
    <xf numFmtId="0" fontId="15" fillId="0" borderId="1" xfId="0" applyFont="1" applyFill="1" applyBorder="1" applyAlignment="1">
      <alignment horizontal="center" vertical="center"/>
    </xf>
    <xf numFmtId="0" fontId="13" fillId="0" borderId="1" xfId="1" applyFont="1" applyBorder="1" applyAlignment="1">
      <alignment horizontal="center" vertical="center" wrapText="1"/>
    </xf>
    <xf numFmtId="0" fontId="9" fillId="0" borderId="1" xfId="1" applyFont="1" applyFill="1" applyBorder="1" applyAlignment="1">
      <alignment horizontal="center" vertical="center" wrapText="1"/>
    </xf>
    <xf numFmtId="0" fontId="13" fillId="0" borderId="3" xfId="1" applyFont="1" applyBorder="1" applyAlignment="1">
      <alignment horizontal="center" vertical="center" wrapText="1"/>
    </xf>
    <xf numFmtId="14" fontId="14" fillId="0" borderId="4" xfId="0" applyNumberFormat="1" applyFont="1" applyBorder="1" applyAlignment="1">
      <alignment horizontal="center" vertical="center"/>
    </xf>
    <xf numFmtId="0" fontId="13" fillId="0" borderId="39" xfId="1" applyFont="1" applyFill="1" applyBorder="1" applyAlignment="1">
      <alignment horizontal="center" vertical="center" wrapText="1"/>
    </xf>
    <xf numFmtId="0" fontId="14" fillId="0" borderId="40" xfId="0" applyFont="1" applyBorder="1" applyAlignment="1">
      <alignment horizontal="center" vertical="center"/>
    </xf>
    <xf numFmtId="0" fontId="14" fillId="0" borderId="1" xfId="0" applyFont="1" applyBorder="1" applyAlignment="1">
      <alignment horizontal="center" vertical="center" wrapText="1"/>
    </xf>
    <xf numFmtId="0" fontId="25" fillId="0" borderId="40" xfId="6" applyBorder="1" applyAlignment="1">
      <alignment horizontal="center" vertical="center" wrapText="1"/>
    </xf>
    <xf numFmtId="0" fontId="37" fillId="0" borderId="4" xfId="0" applyFont="1" applyFill="1" applyBorder="1" applyAlignment="1">
      <alignment vertical="center" wrapText="1"/>
    </xf>
    <xf numFmtId="0" fontId="6" fillId="0" borderId="36" xfId="1" applyBorder="1"/>
    <xf numFmtId="0" fontId="23" fillId="3" borderId="18" xfId="1" applyFont="1" applyFill="1" applyBorder="1" applyAlignment="1">
      <alignment horizontal="center" vertical="center" wrapText="1"/>
    </xf>
    <xf numFmtId="0" fontId="23" fillId="3" borderId="31" xfId="1" applyFont="1" applyFill="1" applyBorder="1" applyAlignment="1">
      <alignment horizontal="center" vertical="center" wrapText="1"/>
    </xf>
    <xf numFmtId="0" fontId="23" fillId="3" borderId="13" xfId="1" applyFont="1" applyFill="1" applyBorder="1" applyAlignment="1">
      <alignment horizontal="center" vertical="center" wrapText="1"/>
    </xf>
    <xf numFmtId="0" fontId="23" fillId="3" borderId="28" xfId="1" applyFont="1" applyFill="1" applyBorder="1" applyAlignment="1">
      <alignment horizontal="center" vertical="center" wrapText="1"/>
    </xf>
    <xf numFmtId="0" fontId="23" fillId="3" borderId="34" xfId="1" applyFont="1" applyFill="1" applyBorder="1" applyAlignment="1">
      <alignment horizontal="center" vertical="center" wrapText="1"/>
    </xf>
    <xf numFmtId="0" fontId="23" fillId="3" borderId="30" xfId="1" applyFont="1" applyFill="1" applyBorder="1" applyAlignment="1">
      <alignment horizontal="center" vertical="center" wrapText="1"/>
    </xf>
    <xf numFmtId="14" fontId="13" fillId="0" borderId="0" xfId="0" applyNumberFormat="1" applyFont="1" applyFill="1" applyAlignment="1">
      <alignment horizontal="center" vertical="center" wrapText="1"/>
    </xf>
    <xf numFmtId="0" fontId="23" fillId="2" borderId="26" xfId="1" applyFont="1" applyFill="1" applyBorder="1" applyAlignment="1">
      <alignment horizontal="center" vertical="center" wrapText="1"/>
    </xf>
    <xf numFmtId="0" fontId="23" fillId="2" borderId="27" xfId="1" applyFont="1" applyFill="1" applyBorder="1" applyAlignment="1">
      <alignment horizontal="center" vertical="center" wrapText="1"/>
    </xf>
    <xf numFmtId="0" fontId="23" fillId="2" borderId="38" xfId="1" applyFont="1" applyFill="1" applyBorder="1" applyAlignment="1">
      <alignment horizontal="center" vertical="center" wrapText="1"/>
    </xf>
    <xf numFmtId="0" fontId="20" fillId="0" borderId="0" xfId="0" applyFont="1" applyAlignment="1">
      <alignment horizontal="center" vertical="center" wrapText="1"/>
    </xf>
    <xf numFmtId="14" fontId="21" fillId="0" borderId="0" xfId="0" applyNumberFormat="1" applyFont="1" applyAlignment="1">
      <alignment horizontal="center" vertical="center" wrapText="1"/>
    </xf>
    <xf numFmtId="14" fontId="7" fillId="0" borderId="17" xfId="0" applyNumberFormat="1" applyFont="1" applyBorder="1" applyAlignment="1">
      <alignment horizontal="center" vertical="center" wrapText="1"/>
    </xf>
    <xf numFmtId="14" fontId="7" fillId="0" borderId="0" xfId="0" applyNumberFormat="1" applyFont="1" applyBorder="1" applyAlignment="1">
      <alignment horizontal="center" vertical="center" wrapText="1"/>
    </xf>
    <xf numFmtId="14" fontId="22" fillId="0" borderId="17"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9" fillId="0" borderId="26" xfId="1" applyFont="1" applyFill="1" applyBorder="1" applyAlignment="1">
      <alignment horizontal="center" vertical="center" wrapText="1"/>
    </xf>
    <xf numFmtId="0" fontId="19" fillId="0" borderId="27" xfId="1" applyFont="1" applyFill="1" applyBorder="1" applyAlignment="1">
      <alignment horizontal="center" vertical="center" wrapText="1"/>
    </xf>
    <xf numFmtId="0" fontId="19" fillId="0" borderId="35" xfId="1" applyFont="1" applyFill="1" applyBorder="1" applyAlignment="1">
      <alignment horizontal="center" vertical="center" wrapText="1"/>
    </xf>
    <xf numFmtId="0" fontId="19" fillId="0" borderId="24" xfId="1" applyFont="1" applyFill="1" applyBorder="1" applyAlignment="1">
      <alignment horizontal="center" vertical="center" wrapText="1"/>
    </xf>
    <xf numFmtId="0" fontId="19" fillId="0" borderId="11"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25" xfId="1" applyFont="1" applyFill="1" applyBorder="1" applyAlignment="1">
      <alignment horizontal="center" vertical="center" wrapText="1"/>
    </xf>
    <xf numFmtId="0" fontId="8" fillId="3" borderId="8"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14" fontId="27"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2" fillId="0" borderId="1" xfId="0" applyFont="1" applyBorder="1" applyAlignment="1">
      <alignment horizontal="center" vertical="center"/>
    </xf>
    <xf numFmtId="0" fontId="14" fillId="0" borderId="19" xfId="0" applyFont="1" applyFill="1" applyBorder="1" applyAlignment="1">
      <alignment vertical="center"/>
    </xf>
    <xf numFmtId="0" fontId="14" fillId="0" borderId="5" xfId="0" applyFont="1" applyFill="1" applyBorder="1" applyAlignment="1">
      <alignment vertical="center"/>
    </xf>
    <xf numFmtId="0" fontId="14" fillId="0" borderId="20" xfId="0" applyFont="1" applyFill="1" applyBorder="1" applyAlignment="1">
      <alignment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4" fillId="0" borderId="6" xfId="0" applyFont="1" applyFill="1" applyBorder="1" applyAlignment="1">
      <alignment vertical="center"/>
    </xf>
    <xf numFmtId="0" fontId="14" fillId="0" borderId="36" xfId="0" applyFont="1" applyFill="1" applyBorder="1" applyAlignment="1">
      <alignment vertical="center"/>
    </xf>
    <xf numFmtId="0" fontId="14" fillId="0" borderId="2" xfId="0" applyFont="1" applyFill="1" applyBorder="1" applyAlignment="1">
      <alignment vertical="center"/>
    </xf>
    <xf numFmtId="14" fontId="13" fillId="0" borderId="45"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6" xfId="1" applyFont="1" applyFill="1" applyBorder="1" applyAlignment="1">
      <alignment horizontal="center" vertical="top" wrapText="1"/>
    </xf>
    <xf numFmtId="0" fontId="13" fillId="0" borderId="43" xfId="1" applyFont="1" applyFill="1" applyBorder="1" applyAlignment="1">
      <alignment horizontal="center" vertical="top" wrapText="1"/>
    </xf>
    <xf numFmtId="0" fontId="13" fillId="0" borderId="41" xfId="1" applyFont="1" applyFill="1" applyBorder="1" applyAlignment="1">
      <alignment horizontal="center" vertical="top" wrapText="1"/>
    </xf>
    <xf numFmtId="0" fontId="13" fillId="0" borderId="44" xfId="1" applyFont="1" applyFill="1" applyBorder="1" applyAlignment="1">
      <alignment horizontal="center" vertical="top" wrapText="1"/>
    </xf>
    <xf numFmtId="0" fontId="13" fillId="0" borderId="45" xfId="1" applyFont="1" applyFill="1" applyBorder="1" applyAlignment="1">
      <alignment horizontal="center" vertical="top" wrapText="1"/>
    </xf>
    <xf numFmtId="4" fontId="13" fillId="0" borderId="42" xfId="1" applyNumberFormat="1" applyFont="1" applyFill="1" applyBorder="1" applyAlignment="1">
      <alignment horizontal="center" vertical="top" wrapText="1"/>
    </xf>
    <xf numFmtId="4" fontId="13" fillId="0" borderId="23" xfId="1" applyNumberFormat="1" applyFont="1" applyFill="1" applyBorder="1" applyAlignment="1">
      <alignment horizontal="center" vertical="top" wrapText="1"/>
    </xf>
    <xf numFmtId="4" fontId="13" fillId="0" borderId="47" xfId="1" applyNumberFormat="1" applyFont="1" applyFill="1" applyBorder="1" applyAlignment="1">
      <alignment horizontal="center" vertical="top" wrapText="1"/>
    </xf>
    <xf numFmtId="14" fontId="24" fillId="0" borderId="0" xfId="0" applyNumberFormat="1" applyFont="1" applyBorder="1" applyAlignment="1">
      <alignment horizontal="center" vertical="center" wrapText="1"/>
    </xf>
    <xf numFmtId="0" fontId="14" fillId="0" borderId="21" xfId="0" applyFont="1" applyFill="1" applyBorder="1" applyAlignment="1">
      <alignment vertical="center"/>
    </xf>
    <xf numFmtId="0" fontId="14" fillId="0" borderId="23" xfId="0" applyFont="1" applyFill="1" applyBorder="1" applyAlignment="1">
      <alignment vertical="center"/>
    </xf>
    <xf numFmtId="0" fontId="14" fillId="0" borderId="22" xfId="0" applyFont="1" applyFill="1" applyBorder="1" applyAlignment="1">
      <alignment vertical="center"/>
    </xf>
    <xf numFmtId="0" fontId="12" fillId="0" borderId="1" xfId="1" applyFont="1" applyBorder="1" applyAlignment="1">
      <alignment horizontal="center" vertical="top" wrapText="1"/>
    </xf>
  </cellXfs>
  <cellStyles count="38">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Звичайний 2 3" xfId="34"/>
    <cellStyle name="Звичайний 2 4" xfId="36"/>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 name="Финансовый 3" xfId="35"/>
    <cellStyle name="Финансовый 4" xfId="37"/>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048" TargetMode="External"/><Relationship Id="rId13" Type="http://schemas.openxmlformats.org/officeDocument/2006/relationships/hyperlink" Target="https://www.fg.gov.ua/passport/55081" TargetMode="External"/><Relationship Id="rId18" Type="http://schemas.openxmlformats.org/officeDocument/2006/relationships/hyperlink" Target="https://www.fg.gov.ua/lot/170165" TargetMode="External"/><Relationship Id="rId26" Type="http://schemas.openxmlformats.org/officeDocument/2006/relationships/hyperlink" Target="https://www.fg.gov.ua/lot/167155" TargetMode="External"/><Relationship Id="rId3" Type="http://schemas.openxmlformats.org/officeDocument/2006/relationships/hyperlink" Target="https://www.fg.gov.ua/lot/170566" TargetMode="External"/><Relationship Id="rId21" Type="http://schemas.openxmlformats.org/officeDocument/2006/relationships/hyperlink" Target="https://www.fg.gov.ua/lot/170165" TargetMode="External"/><Relationship Id="rId7" Type="http://schemas.openxmlformats.org/officeDocument/2006/relationships/hyperlink" Target="https://www.fg.gov.ua/passport/57121" TargetMode="External"/><Relationship Id="rId12" Type="http://schemas.openxmlformats.org/officeDocument/2006/relationships/hyperlink" Target="https://www.fg.gov.ua/lot/169655" TargetMode="External"/><Relationship Id="rId17" Type="http://schemas.openxmlformats.org/officeDocument/2006/relationships/hyperlink" Target="https://www.fg.gov.ua/passport/56079" TargetMode="External"/><Relationship Id="rId25" Type="http://schemas.openxmlformats.org/officeDocument/2006/relationships/hyperlink" Target="https://www.fg.gov.ua/lot/167155" TargetMode="External"/><Relationship Id="rId33" Type="http://schemas.openxmlformats.org/officeDocument/2006/relationships/printerSettings" Target="../printerSettings/printerSettings2.bin"/><Relationship Id="rId2" Type="http://schemas.openxmlformats.org/officeDocument/2006/relationships/hyperlink" Target="https://www.fg.gov.ua/lot/170566" TargetMode="External"/><Relationship Id="rId16" Type="http://schemas.openxmlformats.org/officeDocument/2006/relationships/hyperlink" Target="https://www.fg.gov.ua/passport/55507" TargetMode="External"/><Relationship Id="rId20" Type="http://schemas.openxmlformats.org/officeDocument/2006/relationships/hyperlink" Target="https://www.fg.gov.ua/lot/170165" TargetMode="External"/><Relationship Id="rId29" Type="http://schemas.openxmlformats.org/officeDocument/2006/relationships/hyperlink" Target="https://www.fg.gov.ua/lot/167155" TargetMode="External"/><Relationship Id="rId1" Type="http://schemas.openxmlformats.org/officeDocument/2006/relationships/hyperlink" Target="https://www.fg.gov.ua/lot/170566" TargetMode="External"/><Relationship Id="rId6" Type="http://schemas.openxmlformats.org/officeDocument/2006/relationships/hyperlink" Target="https://www.fg.gov.ua/passport/57194" TargetMode="External"/><Relationship Id="rId11" Type="http://schemas.openxmlformats.org/officeDocument/2006/relationships/hyperlink" Target="https://www.fg.gov.ua/lot/169655" TargetMode="External"/><Relationship Id="rId24" Type="http://schemas.openxmlformats.org/officeDocument/2006/relationships/hyperlink" Target="https://www.fg.gov.ua/passport/56417" TargetMode="External"/><Relationship Id="rId32" Type="http://schemas.openxmlformats.org/officeDocument/2006/relationships/hyperlink" Target="https://www.fg.gov.ua/lot/167155" TargetMode="External"/><Relationship Id="rId5" Type="http://schemas.openxmlformats.org/officeDocument/2006/relationships/hyperlink" Target="https://www.fg.gov.ua/passport/56897" TargetMode="External"/><Relationship Id="rId15" Type="http://schemas.openxmlformats.org/officeDocument/2006/relationships/hyperlink" Target="https://www.fg.gov.ua/passport/55402" TargetMode="External"/><Relationship Id="rId23" Type="http://schemas.openxmlformats.org/officeDocument/2006/relationships/hyperlink" Target="https://www.fg.gov.ua/passport/56337" TargetMode="External"/><Relationship Id="rId28" Type="http://schemas.openxmlformats.org/officeDocument/2006/relationships/hyperlink" Target="https://www.fg.gov.ua/lot/167155" TargetMode="External"/><Relationship Id="rId10" Type="http://schemas.openxmlformats.org/officeDocument/2006/relationships/hyperlink" Target="https://www.fg.gov.ua/lot/169655" TargetMode="External"/><Relationship Id="rId19" Type="http://schemas.openxmlformats.org/officeDocument/2006/relationships/hyperlink" Target="https://www.fg.gov.ua/lot/170165" TargetMode="External"/><Relationship Id="rId31" Type="http://schemas.openxmlformats.org/officeDocument/2006/relationships/hyperlink" Target="https://www.fg.gov.ua/lot/167155" TargetMode="External"/><Relationship Id="rId4" Type="http://schemas.openxmlformats.org/officeDocument/2006/relationships/hyperlink" Target="https://www.fg.gov.ua/lot/170566" TargetMode="External"/><Relationship Id="rId9" Type="http://schemas.openxmlformats.org/officeDocument/2006/relationships/hyperlink" Target="https://www.fg.gov.ua/lot/169655" TargetMode="External"/><Relationship Id="rId14" Type="http://schemas.openxmlformats.org/officeDocument/2006/relationships/hyperlink" Target="https://www.fg.gov.ua/passport/55285" TargetMode="External"/><Relationship Id="rId22" Type="http://schemas.openxmlformats.org/officeDocument/2006/relationships/hyperlink" Target="https://www.fg.gov.ua/passport/56251" TargetMode="External"/><Relationship Id="rId27" Type="http://schemas.openxmlformats.org/officeDocument/2006/relationships/hyperlink" Target="https://www.fg.gov.ua/lot/167155" TargetMode="External"/><Relationship Id="rId30" Type="http://schemas.openxmlformats.org/officeDocument/2006/relationships/hyperlink" Target="https://www.fg.gov.ua/lot/16715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1"/>
  <sheetViews>
    <sheetView showGridLines="0" tabSelected="1" topLeftCell="A97" zoomScale="85" zoomScaleNormal="85" zoomScaleSheetLayoutView="85" workbookViewId="0">
      <selection activeCell="L106" sqref="L106"/>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32.5703125" style="10" customWidth="1"/>
    <col min="7" max="7" width="21.140625" style="15" customWidth="1"/>
    <col min="8" max="8" width="13.28515625" style="2" customWidth="1"/>
    <col min="9" max="9" width="13.85546875" style="11" customWidth="1"/>
    <col min="10" max="10" width="31" style="11" customWidth="1"/>
    <col min="11" max="11" width="23"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0"/>
      <c r="B1" s="41"/>
      <c r="C1" s="41"/>
      <c r="D1" s="41"/>
      <c r="E1" s="31"/>
      <c r="F1" s="32"/>
      <c r="G1" s="33"/>
      <c r="H1" s="34"/>
      <c r="I1" s="35"/>
      <c r="J1" s="35"/>
      <c r="K1" s="35"/>
      <c r="L1" s="35"/>
      <c r="M1" s="36"/>
    </row>
    <row r="2" spans="1:14" s="1" customFormat="1" ht="31.5" customHeight="1" thickBot="1">
      <c r="A2" s="96" t="s">
        <v>48</v>
      </c>
      <c r="B2" s="97"/>
      <c r="C2" s="97"/>
      <c r="D2" s="97"/>
      <c r="E2" s="97"/>
      <c r="F2" s="97"/>
      <c r="G2" s="97"/>
      <c r="H2" s="97"/>
      <c r="I2" s="97"/>
      <c r="J2" s="97"/>
      <c r="K2" s="97"/>
      <c r="L2" s="97"/>
      <c r="M2" s="98"/>
    </row>
    <row r="3" spans="1:14" s="1" customFormat="1" ht="31.5" customHeight="1" thickBot="1">
      <c r="A3" s="99" t="s">
        <v>11</v>
      </c>
      <c r="B3" s="100"/>
      <c r="C3" s="100"/>
      <c r="D3" s="100"/>
      <c r="E3" s="101"/>
      <c r="F3" s="101"/>
      <c r="G3" s="101"/>
      <c r="H3" s="101"/>
      <c r="I3" s="101"/>
      <c r="J3" s="101" t="s">
        <v>49</v>
      </c>
      <c r="K3" s="101"/>
      <c r="L3" s="101"/>
      <c r="M3" s="102"/>
    </row>
    <row r="4" spans="1:14" s="28" customFormat="1" ht="15.75" customHeight="1" thickBot="1">
      <c r="A4" s="103" t="s">
        <v>15</v>
      </c>
      <c r="B4" s="104"/>
      <c r="C4" s="104"/>
      <c r="D4" s="104"/>
      <c r="E4" s="104"/>
      <c r="F4" s="104"/>
      <c r="G4" s="104"/>
      <c r="H4" s="104"/>
      <c r="I4" s="104"/>
      <c r="J4" s="104"/>
      <c r="K4" s="82" t="s">
        <v>30</v>
      </c>
      <c r="L4" s="82" t="s">
        <v>31</v>
      </c>
      <c r="M4" s="84" t="s">
        <v>32</v>
      </c>
      <c r="N4" s="80" t="s">
        <v>33</v>
      </c>
    </row>
    <row r="5" spans="1:14" s="29" customFormat="1" ht="53.25" customHeight="1">
      <c r="A5" s="50" t="s">
        <v>0</v>
      </c>
      <c r="B5" s="46" t="s">
        <v>40</v>
      </c>
      <c r="C5" s="46" t="s">
        <v>42</v>
      </c>
      <c r="D5" s="46" t="s">
        <v>41</v>
      </c>
      <c r="E5" s="51" t="s">
        <v>34</v>
      </c>
      <c r="F5" s="51" t="s">
        <v>50</v>
      </c>
      <c r="G5" s="47" t="s">
        <v>1</v>
      </c>
      <c r="H5" s="47" t="s">
        <v>12</v>
      </c>
      <c r="I5" s="47" t="s">
        <v>14</v>
      </c>
      <c r="J5" s="47" t="s">
        <v>13</v>
      </c>
      <c r="K5" s="83"/>
      <c r="L5" s="83"/>
      <c r="M5" s="85"/>
      <c r="N5" s="81"/>
    </row>
    <row r="6" spans="1:14" s="3" customFormat="1" ht="30" customHeight="1">
      <c r="A6" s="61">
        <v>1</v>
      </c>
      <c r="B6" s="53">
        <v>2801</v>
      </c>
      <c r="C6" s="52">
        <v>104</v>
      </c>
      <c r="D6" s="71">
        <v>1</v>
      </c>
      <c r="E6" s="78" t="s">
        <v>78</v>
      </c>
      <c r="F6" s="54" t="s">
        <v>104</v>
      </c>
      <c r="G6" s="71" t="s">
        <v>43</v>
      </c>
      <c r="H6" s="71">
        <v>1</v>
      </c>
      <c r="I6" s="43" t="s">
        <v>45</v>
      </c>
      <c r="J6" s="54" t="s">
        <v>77</v>
      </c>
      <c r="K6" s="71" t="s">
        <v>76</v>
      </c>
      <c r="L6" s="55" t="s">
        <v>74</v>
      </c>
      <c r="M6" s="55" t="s">
        <v>75</v>
      </c>
      <c r="N6" s="42"/>
    </row>
    <row r="7" spans="1:14" s="3" customFormat="1" ht="30" customHeight="1">
      <c r="A7" s="71">
        <v>2</v>
      </c>
      <c r="B7" s="53">
        <v>3672</v>
      </c>
      <c r="C7" s="52">
        <v>104</v>
      </c>
      <c r="D7" s="71">
        <v>1</v>
      </c>
      <c r="E7" s="78" t="s">
        <v>78</v>
      </c>
      <c r="F7" s="54" t="s">
        <v>84</v>
      </c>
      <c r="G7" s="71" t="s">
        <v>43</v>
      </c>
      <c r="H7" s="71">
        <v>1</v>
      </c>
      <c r="I7" s="69" t="s">
        <v>45</v>
      </c>
      <c r="J7" s="54" t="s">
        <v>77</v>
      </c>
      <c r="K7" s="71" t="s">
        <v>76</v>
      </c>
      <c r="L7" s="55" t="s">
        <v>74</v>
      </c>
      <c r="M7" s="55" t="s">
        <v>75</v>
      </c>
      <c r="N7" s="49"/>
    </row>
    <row r="8" spans="1:14" s="3" customFormat="1" ht="30" customHeight="1">
      <c r="A8" s="71">
        <v>3</v>
      </c>
      <c r="B8" s="53">
        <v>3811</v>
      </c>
      <c r="C8" s="52">
        <v>104</v>
      </c>
      <c r="D8" s="71">
        <v>1</v>
      </c>
      <c r="E8" s="78" t="s">
        <v>78</v>
      </c>
      <c r="F8" s="54" t="s">
        <v>103</v>
      </c>
      <c r="G8" s="71" t="s">
        <v>43</v>
      </c>
      <c r="H8" s="71">
        <v>1</v>
      </c>
      <c r="I8" s="69" t="s">
        <v>45</v>
      </c>
      <c r="J8" s="54" t="s">
        <v>77</v>
      </c>
      <c r="K8" s="71" t="s">
        <v>76</v>
      </c>
      <c r="L8" s="55" t="s">
        <v>74</v>
      </c>
      <c r="M8" s="55" t="s">
        <v>75</v>
      </c>
      <c r="N8" s="49"/>
    </row>
    <row r="9" spans="1:14" s="3" customFormat="1" ht="30" customHeight="1">
      <c r="A9" s="71">
        <v>4</v>
      </c>
      <c r="B9" s="53">
        <v>3813</v>
      </c>
      <c r="C9" s="52">
        <v>104</v>
      </c>
      <c r="D9" s="71">
        <v>1</v>
      </c>
      <c r="E9" s="78" t="s">
        <v>78</v>
      </c>
      <c r="F9" s="54" t="s">
        <v>96</v>
      </c>
      <c r="G9" s="71" t="s">
        <v>43</v>
      </c>
      <c r="H9" s="71">
        <v>1</v>
      </c>
      <c r="I9" s="69" t="s">
        <v>45</v>
      </c>
      <c r="J9" s="54" t="s">
        <v>77</v>
      </c>
      <c r="K9" s="71" t="s">
        <v>76</v>
      </c>
      <c r="L9" s="55" t="s">
        <v>74</v>
      </c>
      <c r="M9" s="55" t="s">
        <v>75</v>
      </c>
      <c r="N9" s="49"/>
    </row>
    <row r="10" spans="1:14" s="3" customFormat="1" ht="30" customHeight="1">
      <c r="A10" s="71">
        <v>5</v>
      </c>
      <c r="B10" s="53">
        <v>4316</v>
      </c>
      <c r="C10" s="52">
        <v>104</v>
      </c>
      <c r="D10" s="71">
        <v>1</v>
      </c>
      <c r="E10" s="78" t="s">
        <v>78</v>
      </c>
      <c r="F10" s="54" t="s">
        <v>95</v>
      </c>
      <c r="G10" s="71" t="s">
        <v>43</v>
      </c>
      <c r="H10" s="71">
        <v>1</v>
      </c>
      <c r="I10" s="69" t="s">
        <v>45</v>
      </c>
      <c r="J10" s="54" t="s">
        <v>77</v>
      </c>
      <c r="K10" s="71" t="s">
        <v>76</v>
      </c>
      <c r="L10" s="55" t="s">
        <v>74</v>
      </c>
      <c r="M10" s="55" t="s">
        <v>75</v>
      </c>
      <c r="N10" s="49"/>
    </row>
    <row r="11" spans="1:14" s="3" customFormat="1" ht="30" customHeight="1">
      <c r="A11" s="71">
        <v>6</v>
      </c>
      <c r="B11" s="52">
        <v>4452</v>
      </c>
      <c r="C11" s="52">
        <v>104</v>
      </c>
      <c r="D11" s="71">
        <v>1</v>
      </c>
      <c r="E11" s="78" t="s">
        <v>78</v>
      </c>
      <c r="F11" s="54" t="s">
        <v>127</v>
      </c>
      <c r="G11" s="71" t="s">
        <v>43</v>
      </c>
      <c r="H11" s="71">
        <v>1</v>
      </c>
      <c r="I11" s="69" t="s">
        <v>45</v>
      </c>
      <c r="J11" s="54" t="s">
        <v>77</v>
      </c>
      <c r="K11" s="71" t="s">
        <v>76</v>
      </c>
      <c r="L11" s="55" t="s">
        <v>74</v>
      </c>
      <c r="M11" s="55" t="s">
        <v>75</v>
      </c>
      <c r="N11" s="49"/>
    </row>
    <row r="12" spans="1:14" s="3" customFormat="1" ht="30" customHeight="1">
      <c r="A12" s="71">
        <v>7</v>
      </c>
      <c r="B12" s="52">
        <v>4467</v>
      </c>
      <c r="C12" s="52">
        <v>104</v>
      </c>
      <c r="D12" s="71">
        <v>1</v>
      </c>
      <c r="E12" s="78" t="s">
        <v>78</v>
      </c>
      <c r="F12" s="54" t="s">
        <v>127</v>
      </c>
      <c r="G12" s="71" t="s">
        <v>43</v>
      </c>
      <c r="H12" s="71">
        <v>1</v>
      </c>
      <c r="I12" s="69" t="s">
        <v>45</v>
      </c>
      <c r="J12" s="54" t="s">
        <v>77</v>
      </c>
      <c r="K12" s="71" t="s">
        <v>76</v>
      </c>
      <c r="L12" s="55" t="s">
        <v>74</v>
      </c>
      <c r="M12" s="55" t="s">
        <v>75</v>
      </c>
      <c r="N12" s="49"/>
    </row>
    <row r="13" spans="1:14" s="3" customFormat="1" ht="30" customHeight="1">
      <c r="A13" s="71">
        <v>8</v>
      </c>
      <c r="B13" s="52">
        <v>4553</v>
      </c>
      <c r="C13" s="52">
        <v>104</v>
      </c>
      <c r="D13" s="71">
        <v>1</v>
      </c>
      <c r="E13" s="78" t="s">
        <v>78</v>
      </c>
      <c r="F13" s="54" t="s">
        <v>116</v>
      </c>
      <c r="G13" s="71" t="s">
        <v>43</v>
      </c>
      <c r="H13" s="71">
        <v>1</v>
      </c>
      <c r="I13" s="69" t="s">
        <v>45</v>
      </c>
      <c r="J13" s="54" t="s">
        <v>77</v>
      </c>
      <c r="K13" s="71" t="s">
        <v>76</v>
      </c>
      <c r="L13" s="55" t="s">
        <v>74</v>
      </c>
      <c r="M13" s="55" t="s">
        <v>75</v>
      </c>
      <c r="N13" s="49"/>
    </row>
    <row r="14" spans="1:14" s="3" customFormat="1" ht="30" customHeight="1">
      <c r="A14" s="71">
        <v>9</v>
      </c>
      <c r="B14" s="53">
        <v>5015</v>
      </c>
      <c r="C14" s="52">
        <v>104</v>
      </c>
      <c r="D14" s="71">
        <v>1</v>
      </c>
      <c r="E14" s="78" t="s">
        <v>78</v>
      </c>
      <c r="F14" s="54" t="s">
        <v>85</v>
      </c>
      <c r="G14" s="71" t="s">
        <v>43</v>
      </c>
      <c r="H14" s="71">
        <v>1</v>
      </c>
      <c r="I14" s="69" t="s">
        <v>45</v>
      </c>
      <c r="J14" s="54" t="s">
        <v>77</v>
      </c>
      <c r="K14" s="71" t="s">
        <v>76</v>
      </c>
      <c r="L14" s="55" t="s">
        <v>74</v>
      </c>
      <c r="M14" s="55" t="s">
        <v>75</v>
      </c>
      <c r="N14" s="49"/>
    </row>
    <row r="15" spans="1:14" s="3" customFormat="1" ht="30" customHeight="1">
      <c r="A15" s="71">
        <v>10</v>
      </c>
      <c r="B15" s="53">
        <v>5016</v>
      </c>
      <c r="C15" s="52">
        <v>104</v>
      </c>
      <c r="D15" s="71">
        <v>1</v>
      </c>
      <c r="E15" s="78" t="s">
        <v>78</v>
      </c>
      <c r="F15" s="54" t="s">
        <v>85</v>
      </c>
      <c r="G15" s="71" t="s">
        <v>43</v>
      </c>
      <c r="H15" s="71">
        <v>1</v>
      </c>
      <c r="I15" s="69" t="s">
        <v>45</v>
      </c>
      <c r="J15" s="54" t="s">
        <v>77</v>
      </c>
      <c r="K15" s="71" t="s">
        <v>76</v>
      </c>
      <c r="L15" s="55" t="s">
        <v>74</v>
      </c>
      <c r="M15" s="55" t="s">
        <v>75</v>
      </c>
      <c r="N15" s="49"/>
    </row>
    <row r="16" spans="1:14" s="3" customFormat="1" ht="30" customHeight="1">
      <c r="A16" s="71">
        <v>11</v>
      </c>
      <c r="B16" s="53">
        <v>5038</v>
      </c>
      <c r="C16" s="52">
        <v>104</v>
      </c>
      <c r="D16" s="71">
        <v>1</v>
      </c>
      <c r="E16" s="78" t="s">
        <v>78</v>
      </c>
      <c r="F16" s="54" t="s">
        <v>85</v>
      </c>
      <c r="G16" s="71" t="s">
        <v>43</v>
      </c>
      <c r="H16" s="71">
        <v>1</v>
      </c>
      <c r="I16" s="69" t="s">
        <v>45</v>
      </c>
      <c r="J16" s="54" t="s">
        <v>77</v>
      </c>
      <c r="K16" s="71" t="s">
        <v>76</v>
      </c>
      <c r="L16" s="55" t="s">
        <v>74</v>
      </c>
      <c r="M16" s="55" t="s">
        <v>75</v>
      </c>
      <c r="N16" s="49"/>
    </row>
    <row r="17" spans="1:14" s="3" customFormat="1" ht="30" customHeight="1">
      <c r="A17" s="71">
        <v>12</v>
      </c>
      <c r="B17" s="53">
        <v>5602</v>
      </c>
      <c r="C17" s="52">
        <v>104</v>
      </c>
      <c r="D17" s="71">
        <v>1</v>
      </c>
      <c r="E17" s="78" t="s">
        <v>78</v>
      </c>
      <c r="F17" s="54" t="s">
        <v>100</v>
      </c>
      <c r="G17" s="71" t="s">
        <v>43</v>
      </c>
      <c r="H17" s="71">
        <v>1</v>
      </c>
      <c r="I17" s="69" t="s">
        <v>45</v>
      </c>
      <c r="J17" s="54" t="s">
        <v>77</v>
      </c>
      <c r="K17" s="71" t="s">
        <v>76</v>
      </c>
      <c r="L17" s="55" t="s">
        <v>74</v>
      </c>
      <c r="M17" s="55" t="s">
        <v>75</v>
      </c>
      <c r="N17" s="49"/>
    </row>
    <row r="18" spans="1:14" s="3" customFormat="1" ht="30" customHeight="1">
      <c r="A18" s="71">
        <v>13</v>
      </c>
      <c r="B18" s="53">
        <v>5620</v>
      </c>
      <c r="C18" s="52">
        <v>104</v>
      </c>
      <c r="D18" s="71">
        <v>1</v>
      </c>
      <c r="E18" s="78" t="s">
        <v>78</v>
      </c>
      <c r="F18" s="54" t="s">
        <v>86</v>
      </c>
      <c r="G18" s="71" t="s">
        <v>43</v>
      </c>
      <c r="H18" s="71">
        <v>1</v>
      </c>
      <c r="I18" s="69" t="s">
        <v>45</v>
      </c>
      <c r="J18" s="54" t="s">
        <v>77</v>
      </c>
      <c r="K18" s="71" t="s">
        <v>76</v>
      </c>
      <c r="L18" s="55" t="s">
        <v>74</v>
      </c>
      <c r="M18" s="55" t="s">
        <v>75</v>
      </c>
      <c r="N18" s="49"/>
    </row>
    <row r="19" spans="1:14" s="3" customFormat="1" ht="30" customHeight="1">
      <c r="A19" s="71">
        <v>14</v>
      </c>
      <c r="B19" s="53">
        <v>5635</v>
      </c>
      <c r="C19" s="52">
        <v>104</v>
      </c>
      <c r="D19" s="71">
        <v>1</v>
      </c>
      <c r="E19" s="78" t="s">
        <v>78</v>
      </c>
      <c r="F19" s="54" t="s">
        <v>86</v>
      </c>
      <c r="G19" s="71" t="s">
        <v>43</v>
      </c>
      <c r="H19" s="71">
        <v>1</v>
      </c>
      <c r="I19" s="69" t="s">
        <v>45</v>
      </c>
      <c r="J19" s="54" t="s">
        <v>77</v>
      </c>
      <c r="K19" s="71" t="s">
        <v>76</v>
      </c>
      <c r="L19" s="55" t="s">
        <v>74</v>
      </c>
      <c r="M19" s="55" t="s">
        <v>75</v>
      </c>
      <c r="N19" s="49"/>
    </row>
    <row r="20" spans="1:14" s="3" customFormat="1" ht="30" customHeight="1">
      <c r="A20" s="71">
        <v>15</v>
      </c>
      <c r="B20" s="53">
        <v>6017</v>
      </c>
      <c r="C20" s="52">
        <v>104</v>
      </c>
      <c r="D20" s="71">
        <v>1</v>
      </c>
      <c r="E20" s="78" t="s">
        <v>78</v>
      </c>
      <c r="F20" s="54" t="s">
        <v>82</v>
      </c>
      <c r="G20" s="71" t="s">
        <v>43</v>
      </c>
      <c r="H20" s="71">
        <v>1</v>
      </c>
      <c r="I20" s="69" t="s">
        <v>45</v>
      </c>
      <c r="J20" s="54" t="s">
        <v>77</v>
      </c>
      <c r="K20" s="71" t="s">
        <v>76</v>
      </c>
      <c r="L20" s="55" t="s">
        <v>74</v>
      </c>
      <c r="M20" s="55" t="s">
        <v>75</v>
      </c>
      <c r="N20" s="49"/>
    </row>
    <row r="21" spans="1:14" s="3" customFormat="1" ht="30" customHeight="1">
      <c r="A21" s="71">
        <v>16</v>
      </c>
      <c r="B21" s="53">
        <v>6370</v>
      </c>
      <c r="C21" s="52">
        <v>104</v>
      </c>
      <c r="D21" s="71">
        <v>1</v>
      </c>
      <c r="E21" s="78" t="s">
        <v>78</v>
      </c>
      <c r="F21" s="54" t="s">
        <v>91</v>
      </c>
      <c r="G21" s="71" t="s">
        <v>43</v>
      </c>
      <c r="H21" s="71">
        <v>1</v>
      </c>
      <c r="I21" s="69" t="s">
        <v>45</v>
      </c>
      <c r="J21" s="54" t="s">
        <v>77</v>
      </c>
      <c r="K21" s="71" t="s">
        <v>76</v>
      </c>
      <c r="L21" s="55" t="s">
        <v>74</v>
      </c>
      <c r="M21" s="55" t="s">
        <v>75</v>
      </c>
      <c r="N21" s="49"/>
    </row>
    <row r="22" spans="1:14" s="3" customFormat="1" ht="30" customHeight="1">
      <c r="A22" s="71">
        <v>17</v>
      </c>
      <c r="B22" s="53">
        <v>6380</v>
      </c>
      <c r="C22" s="52">
        <v>104</v>
      </c>
      <c r="D22" s="71">
        <v>1</v>
      </c>
      <c r="E22" s="78" t="s">
        <v>78</v>
      </c>
      <c r="F22" s="54" t="s">
        <v>91</v>
      </c>
      <c r="G22" s="71" t="s">
        <v>43</v>
      </c>
      <c r="H22" s="71">
        <v>1</v>
      </c>
      <c r="I22" s="69" t="s">
        <v>45</v>
      </c>
      <c r="J22" s="54" t="s">
        <v>77</v>
      </c>
      <c r="K22" s="71" t="s">
        <v>76</v>
      </c>
      <c r="L22" s="55" t="s">
        <v>74</v>
      </c>
      <c r="M22" s="55" t="s">
        <v>75</v>
      </c>
      <c r="N22" s="49"/>
    </row>
    <row r="23" spans="1:14" s="3" customFormat="1" ht="30" customHeight="1">
      <c r="A23" s="71">
        <v>18</v>
      </c>
      <c r="B23" s="52">
        <v>6564</v>
      </c>
      <c r="C23" s="52">
        <v>104</v>
      </c>
      <c r="D23" s="71">
        <v>1</v>
      </c>
      <c r="E23" s="78" t="s">
        <v>78</v>
      </c>
      <c r="F23" s="54" t="s">
        <v>102</v>
      </c>
      <c r="G23" s="71" t="s">
        <v>43</v>
      </c>
      <c r="H23" s="71">
        <v>1</v>
      </c>
      <c r="I23" s="69" t="s">
        <v>45</v>
      </c>
      <c r="J23" s="54" t="s">
        <v>77</v>
      </c>
      <c r="K23" s="71" t="s">
        <v>76</v>
      </c>
      <c r="L23" s="55" t="s">
        <v>74</v>
      </c>
      <c r="M23" s="55" t="s">
        <v>75</v>
      </c>
      <c r="N23" s="49"/>
    </row>
    <row r="24" spans="1:14" s="3" customFormat="1" ht="30" customHeight="1">
      <c r="A24" s="71">
        <v>19</v>
      </c>
      <c r="B24" s="53">
        <v>6569</v>
      </c>
      <c r="C24" s="52">
        <v>104</v>
      </c>
      <c r="D24" s="71">
        <v>1</v>
      </c>
      <c r="E24" s="78" t="s">
        <v>78</v>
      </c>
      <c r="F24" s="54" t="s">
        <v>102</v>
      </c>
      <c r="G24" s="71" t="s">
        <v>43</v>
      </c>
      <c r="H24" s="71">
        <v>1</v>
      </c>
      <c r="I24" s="69" t="s">
        <v>45</v>
      </c>
      <c r="J24" s="54" t="s">
        <v>77</v>
      </c>
      <c r="K24" s="71" t="s">
        <v>76</v>
      </c>
      <c r="L24" s="55" t="s">
        <v>74</v>
      </c>
      <c r="M24" s="55" t="s">
        <v>75</v>
      </c>
      <c r="N24" s="49"/>
    </row>
    <row r="25" spans="1:14" s="3" customFormat="1" ht="30" customHeight="1">
      <c r="A25" s="71">
        <v>20</v>
      </c>
      <c r="B25" s="53">
        <v>6785</v>
      </c>
      <c r="C25" s="52">
        <v>104</v>
      </c>
      <c r="D25" s="71">
        <v>1</v>
      </c>
      <c r="E25" s="78" t="s">
        <v>78</v>
      </c>
      <c r="F25" s="54" t="s">
        <v>110</v>
      </c>
      <c r="G25" s="71" t="s">
        <v>43</v>
      </c>
      <c r="H25" s="71">
        <v>1</v>
      </c>
      <c r="I25" s="69" t="s">
        <v>45</v>
      </c>
      <c r="J25" s="54" t="s">
        <v>77</v>
      </c>
      <c r="K25" s="71" t="s">
        <v>76</v>
      </c>
      <c r="L25" s="55" t="s">
        <v>74</v>
      </c>
      <c r="M25" s="55" t="s">
        <v>75</v>
      </c>
      <c r="N25" s="49"/>
    </row>
    <row r="26" spans="1:14" s="3" customFormat="1" ht="30" customHeight="1">
      <c r="A26" s="71">
        <v>21</v>
      </c>
      <c r="B26" s="53">
        <v>6952</v>
      </c>
      <c r="C26" s="52">
        <v>104</v>
      </c>
      <c r="D26" s="71">
        <v>1</v>
      </c>
      <c r="E26" s="78" t="s">
        <v>78</v>
      </c>
      <c r="F26" s="54" t="s">
        <v>99</v>
      </c>
      <c r="G26" s="71" t="s">
        <v>43</v>
      </c>
      <c r="H26" s="71">
        <v>1</v>
      </c>
      <c r="I26" s="69" t="s">
        <v>45</v>
      </c>
      <c r="J26" s="54" t="s">
        <v>77</v>
      </c>
      <c r="K26" s="71" t="s">
        <v>76</v>
      </c>
      <c r="L26" s="55" t="s">
        <v>74</v>
      </c>
      <c r="M26" s="55" t="s">
        <v>75</v>
      </c>
      <c r="N26" s="49"/>
    </row>
    <row r="27" spans="1:14" s="3" customFormat="1" ht="30" customHeight="1">
      <c r="A27" s="71">
        <v>22</v>
      </c>
      <c r="B27" s="53">
        <v>7227</v>
      </c>
      <c r="C27" s="52">
        <v>104</v>
      </c>
      <c r="D27" s="71">
        <v>1</v>
      </c>
      <c r="E27" s="78" t="s">
        <v>78</v>
      </c>
      <c r="F27" s="54" t="s">
        <v>105</v>
      </c>
      <c r="G27" s="71" t="s">
        <v>43</v>
      </c>
      <c r="H27" s="71">
        <v>1</v>
      </c>
      <c r="I27" s="69" t="s">
        <v>45</v>
      </c>
      <c r="J27" s="54" t="s">
        <v>77</v>
      </c>
      <c r="K27" s="71" t="s">
        <v>76</v>
      </c>
      <c r="L27" s="55" t="s">
        <v>74</v>
      </c>
      <c r="M27" s="55" t="s">
        <v>75</v>
      </c>
      <c r="N27" s="49"/>
    </row>
    <row r="28" spans="1:14" s="3" customFormat="1" ht="30" customHeight="1">
      <c r="A28" s="71">
        <v>23</v>
      </c>
      <c r="B28" s="53">
        <v>7252</v>
      </c>
      <c r="C28" s="52">
        <v>104</v>
      </c>
      <c r="D28" s="71">
        <v>1</v>
      </c>
      <c r="E28" s="78" t="s">
        <v>78</v>
      </c>
      <c r="F28" s="54" t="s">
        <v>101</v>
      </c>
      <c r="G28" s="71" t="s">
        <v>43</v>
      </c>
      <c r="H28" s="71">
        <v>1</v>
      </c>
      <c r="I28" s="69" t="s">
        <v>45</v>
      </c>
      <c r="J28" s="54" t="s">
        <v>77</v>
      </c>
      <c r="K28" s="71" t="s">
        <v>76</v>
      </c>
      <c r="L28" s="55" t="s">
        <v>74</v>
      </c>
      <c r="M28" s="55" t="s">
        <v>75</v>
      </c>
      <c r="N28" s="49"/>
    </row>
    <row r="29" spans="1:14" s="3" customFormat="1" ht="30" customHeight="1">
      <c r="A29" s="71">
        <v>24</v>
      </c>
      <c r="B29" s="53">
        <v>7334</v>
      </c>
      <c r="C29" s="52">
        <v>104</v>
      </c>
      <c r="D29" s="71">
        <v>1</v>
      </c>
      <c r="E29" s="78" t="s">
        <v>78</v>
      </c>
      <c r="F29" s="54" t="s">
        <v>109</v>
      </c>
      <c r="G29" s="71" t="s">
        <v>43</v>
      </c>
      <c r="H29" s="71">
        <v>1</v>
      </c>
      <c r="I29" s="69" t="s">
        <v>45</v>
      </c>
      <c r="J29" s="54" t="s">
        <v>77</v>
      </c>
      <c r="K29" s="71" t="s">
        <v>76</v>
      </c>
      <c r="L29" s="55" t="s">
        <v>74</v>
      </c>
      <c r="M29" s="55" t="s">
        <v>75</v>
      </c>
      <c r="N29" s="49"/>
    </row>
    <row r="30" spans="1:14" s="3" customFormat="1" ht="30" customHeight="1">
      <c r="A30" s="71">
        <v>25</v>
      </c>
      <c r="B30" s="52">
        <v>7404</v>
      </c>
      <c r="C30" s="52">
        <v>104</v>
      </c>
      <c r="D30" s="71">
        <v>1</v>
      </c>
      <c r="E30" s="78" t="s">
        <v>78</v>
      </c>
      <c r="F30" s="54" t="s">
        <v>124</v>
      </c>
      <c r="G30" s="71" t="s">
        <v>43</v>
      </c>
      <c r="H30" s="71">
        <v>1</v>
      </c>
      <c r="I30" s="69" t="s">
        <v>45</v>
      </c>
      <c r="J30" s="54" t="s">
        <v>77</v>
      </c>
      <c r="K30" s="71" t="s">
        <v>76</v>
      </c>
      <c r="L30" s="55" t="s">
        <v>74</v>
      </c>
      <c r="M30" s="55" t="s">
        <v>75</v>
      </c>
      <c r="N30" s="49"/>
    </row>
    <row r="31" spans="1:14" s="3" customFormat="1" ht="30" customHeight="1">
      <c r="A31" s="71">
        <v>26</v>
      </c>
      <c r="B31" s="52">
        <v>7652</v>
      </c>
      <c r="C31" s="52">
        <v>104</v>
      </c>
      <c r="D31" s="71">
        <v>1</v>
      </c>
      <c r="E31" s="78" t="s">
        <v>78</v>
      </c>
      <c r="F31" s="54" t="s">
        <v>133</v>
      </c>
      <c r="G31" s="71" t="s">
        <v>43</v>
      </c>
      <c r="H31" s="71">
        <v>1</v>
      </c>
      <c r="I31" s="69" t="s">
        <v>45</v>
      </c>
      <c r="J31" s="54" t="s">
        <v>77</v>
      </c>
      <c r="K31" s="71" t="s">
        <v>76</v>
      </c>
      <c r="L31" s="55" t="s">
        <v>74</v>
      </c>
      <c r="M31" s="55" t="s">
        <v>75</v>
      </c>
      <c r="N31" s="49"/>
    </row>
    <row r="32" spans="1:14" s="3" customFormat="1" ht="30" customHeight="1">
      <c r="A32" s="71">
        <v>27</v>
      </c>
      <c r="B32" s="52">
        <v>7662</v>
      </c>
      <c r="C32" s="52">
        <v>104</v>
      </c>
      <c r="D32" s="71">
        <v>1</v>
      </c>
      <c r="E32" s="78" t="s">
        <v>78</v>
      </c>
      <c r="F32" s="54" t="s">
        <v>134</v>
      </c>
      <c r="G32" s="71" t="s">
        <v>43</v>
      </c>
      <c r="H32" s="71">
        <v>1</v>
      </c>
      <c r="I32" s="69" t="s">
        <v>45</v>
      </c>
      <c r="J32" s="54" t="s">
        <v>77</v>
      </c>
      <c r="K32" s="71" t="s">
        <v>76</v>
      </c>
      <c r="L32" s="55" t="s">
        <v>74</v>
      </c>
      <c r="M32" s="55" t="s">
        <v>75</v>
      </c>
      <c r="N32" s="49"/>
    </row>
    <row r="33" spans="1:14" s="3" customFormat="1" ht="30" customHeight="1">
      <c r="A33" s="71">
        <v>28</v>
      </c>
      <c r="B33" s="53">
        <v>7964</v>
      </c>
      <c r="C33" s="52">
        <v>104</v>
      </c>
      <c r="D33" s="71">
        <v>1</v>
      </c>
      <c r="E33" s="78" t="s">
        <v>78</v>
      </c>
      <c r="F33" s="54" t="s">
        <v>89</v>
      </c>
      <c r="G33" s="71" t="s">
        <v>43</v>
      </c>
      <c r="H33" s="71">
        <v>1</v>
      </c>
      <c r="I33" s="69" t="s">
        <v>45</v>
      </c>
      <c r="J33" s="54" t="s">
        <v>77</v>
      </c>
      <c r="K33" s="71" t="s">
        <v>76</v>
      </c>
      <c r="L33" s="55" t="s">
        <v>74</v>
      </c>
      <c r="M33" s="55" t="s">
        <v>75</v>
      </c>
      <c r="N33" s="49"/>
    </row>
    <row r="34" spans="1:14" s="3" customFormat="1" ht="30" customHeight="1">
      <c r="A34" s="71">
        <v>29</v>
      </c>
      <c r="B34" s="53">
        <v>8664</v>
      </c>
      <c r="C34" s="52">
        <v>104</v>
      </c>
      <c r="D34" s="71">
        <v>1</v>
      </c>
      <c r="E34" s="78" t="s">
        <v>78</v>
      </c>
      <c r="F34" s="54" t="s">
        <v>98</v>
      </c>
      <c r="G34" s="71" t="s">
        <v>43</v>
      </c>
      <c r="H34" s="71">
        <v>1</v>
      </c>
      <c r="I34" s="69" t="s">
        <v>45</v>
      </c>
      <c r="J34" s="54" t="s">
        <v>77</v>
      </c>
      <c r="K34" s="71" t="s">
        <v>76</v>
      </c>
      <c r="L34" s="55" t="s">
        <v>74</v>
      </c>
      <c r="M34" s="55" t="s">
        <v>75</v>
      </c>
      <c r="N34" s="49"/>
    </row>
    <row r="35" spans="1:14" s="3" customFormat="1" ht="30" customHeight="1">
      <c r="A35" s="71">
        <v>30</v>
      </c>
      <c r="B35" s="53">
        <v>8665</v>
      </c>
      <c r="C35" s="52">
        <v>104</v>
      </c>
      <c r="D35" s="71">
        <v>1</v>
      </c>
      <c r="E35" s="78" t="s">
        <v>78</v>
      </c>
      <c r="F35" s="54" t="s">
        <v>98</v>
      </c>
      <c r="G35" s="71" t="s">
        <v>43</v>
      </c>
      <c r="H35" s="71">
        <v>1</v>
      </c>
      <c r="I35" s="69" t="s">
        <v>45</v>
      </c>
      <c r="J35" s="54" t="s">
        <v>77</v>
      </c>
      <c r="K35" s="71" t="s">
        <v>76</v>
      </c>
      <c r="L35" s="55" t="s">
        <v>74</v>
      </c>
      <c r="M35" s="55" t="s">
        <v>75</v>
      </c>
      <c r="N35" s="49"/>
    </row>
    <row r="36" spans="1:14" s="3" customFormat="1" ht="30" customHeight="1">
      <c r="A36" s="71">
        <v>31</v>
      </c>
      <c r="B36" s="53">
        <v>8669</v>
      </c>
      <c r="C36" s="52">
        <v>104</v>
      </c>
      <c r="D36" s="71">
        <v>1</v>
      </c>
      <c r="E36" s="78" t="s">
        <v>78</v>
      </c>
      <c r="F36" s="54" t="s">
        <v>88</v>
      </c>
      <c r="G36" s="71" t="s">
        <v>43</v>
      </c>
      <c r="H36" s="71">
        <v>1</v>
      </c>
      <c r="I36" s="69" t="s">
        <v>45</v>
      </c>
      <c r="J36" s="54" t="s">
        <v>77</v>
      </c>
      <c r="K36" s="71" t="s">
        <v>76</v>
      </c>
      <c r="L36" s="55" t="s">
        <v>74</v>
      </c>
      <c r="M36" s="55" t="s">
        <v>75</v>
      </c>
      <c r="N36" s="49"/>
    </row>
    <row r="37" spans="1:14" s="3" customFormat="1" ht="30" customHeight="1">
      <c r="A37" s="71">
        <v>32</v>
      </c>
      <c r="B37" s="52">
        <v>8747</v>
      </c>
      <c r="C37" s="52">
        <v>104</v>
      </c>
      <c r="D37" s="71">
        <v>1</v>
      </c>
      <c r="E37" s="78" t="s">
        <v>78</v>
      </c>
      <c r="F37" s="54" t="s">
        <v>125</v>
      </c>
      <c r="G37" s="71" t="s">
        <v>43</v>
      </c>
      <c r="H37" s="71">
        <v>1</v>
      </c>
      <c r="I37" s="69" t="s">
        <v>45</v>
      </c>
      <c r="J37" s="54" t="s">
        <v>77</v>
      </c>
      <c r="K37" s="71" t="s">
        <v>76</v>
      </c>
      <c r="L37" s="55" t="s">
        <v>74</v>
      </c>
      <c r="M37" s="55" t="s">
        <v>75</v>
      </c>
      <c r="N37" s="49"/>
    </row>
    <row r="38" spans="1:14" s="3" customFormat="1" ht="30" customHeight="1">
      <c r="A38" s="71">
        <v>33</v>
      </c>
      <c r="B38" s="53">
        <v>8822</v>
      </c>
      <c r="C38" s="52">
        <v>104</v>
      </c>
      <c r="D38" s="71">
        <v>1</v>
      </c>
      <c r="E38" s="78" t="s">
        <v>78</v>
      </c>
      <c r="F38" s="54" t="s">
        <v>93</v>
      </c>
      <c r="G38" s="71" t="s">
        <v>43</v>
      </c>
      <c r="H38" s="71">
        <v>1</v>
      </c>
      <c r="I38" s="69" t="s">
        <v>45</v>
      </c>
      <c r="J38" s="54" t="s">
        <v>77</v>
      </c>
      <c r="K38" s="71" t="s">
        <v>76</v>
      </c>
      <c r="L38" s="55" t="s">
        <v>74</v>
      </c>
      <c r="M38" s="55" t="s">
        <v>75</v>
      </c>
      <c r="N38" s="49"/>
    </row>
    <row r="39" spans="1:14" s="3" customFormat="1" ht="30" customHeight="1">
      <c r="A39" s="71">
        <v>34</v>
      </c>
      <c r="B39" s="53">
        <v>8823</v>
      </c>
      <c r="C39" s="52">
        <v>104</v>
      </c>
      <c r="D39" s="71">
        <v>1</v>
      </c>
      <c r="E39" s="78" t="s">
        <v>78</v>
      </c>
      <c r="F39" s="54" t="s">
        <v>93</v>
      </c>
      <c r="G39" s="71" t="s">
        <v>43</v>
      </c>
      <c r="H39" s="71">
        <v>1</v>
      </c>
      <c r="I39" s="69" t="s">
        <v>45</v>
      </c>
      <c r="J39" s="54" t="s">
        <v>77</v>
      </c>
      <c r="K39" s="71" t="s">
        <v>76</v>
      </c>
      <c r="L39" s="55" t="s">
        <v>74</v>
      </c>
      <c r="M39" s="55" t="s">
        <v>75</v>
      </c>
      <c r="N39" s="49"/>
    </row>
    <row r="40" spans="1:14" s="3" customFormat="1" ht="30" customHeight="1">
      <c r="A40" s="71">
        <v>35</v>
      </c>
      <c r="B40" s="52">
        <v>8951</v>
      </c>
      <c r="C40" s="52">
        <v>104</v>
      </c>
      <c r="D40" s="71">
        <v>1</v>
      </c>
      <c r="E40" s="78" t="s">
        <v>78</v>
      </c>
      <c r="F40" s="54" t="s">
        <v>121</v>
      </c>
      <c r="G40" s="71" t="s">
        <v>43</v>
      </c>
      <c r="H40" s="71">
        <v>1</v>
      </c>
      <c r="I40" s="69" t="s">
        <v>45</v>
      </c>
      <c r="J40" s="54" t="s">
        <v>77</v>
      </c>
      <c r="K40" s="71" t="s">
        <v>76</v>
      </c>
      <c r="L40" s="55" t="s">
        <v>74</v>
      </c>
      <c r="M40" s="55" t="s">
        <v>75</v>
      </c>
      <c r="N40" s="49"/>
    </row>
    <row r="41" spans="1:14" s="3" customFormat="1" ht="30" customHeight="1">
      <c r="A41" s="71">
        <v>36</v>
      </c>
      <c r="B41" s="52">
        <v>8969</v>
      </c>
      <c r="C41" s="52">
        <v>104</v>
      </c>
      <c r="D41" s="71">
        <v>1</v>
      </c>
      <c r="E41" s="78" t="s">
        <v>78</v>
      </c>
      <c r="F41" s="54" t="s">
        <v>121</v>
      </c>
      <c r="G41" s="71" t="s">
        <v>43</v>
      </c>
      <c r="H41" s="71">
        <v>1</v>
      </c>
      <c r="I41" s="69" t="s">
        <v>45</v>
      </c>
      <c r="J41" s="54" t="s">
        <v>77</v>
      </c>
      <c r="K41" s="71" t="s">
        <v>76</v>
      </c>
      <c r="L41" s="55" t="s">
        <v>74</v>
      </c>
      <c r="M41" s="55" t="s">
        <v>75</v>
      </c>
      <c r="N41" s="49"/>
    </row>
    <row r="42" spans="1:14" s="3" customFormat="1" ht="30" customHeight="1">
      <c r="A42" s="71">
        <v>37</v>
      </c>
      <c r="B42" s="52">
        <v>8970</v>
      </c>
      <c r="C42" s="52">
        <v>104</v>
      </c>
      <c r="D42" s="71">
        <v>1</v>
      </c>
      <c r="E42" s="78" t="s">
        <v>78</v>
      </c>
      <c r="F42" s="54" t="s">
        <v>121</v>
      </c>
      <c r="G42" s="71" t="s">
        <v>43</v>
      </c>
      <c r="H42" s="71">
        <v>1</v>
      </c>
      <c r="I42" s="69" t="s">
        <v>45</v>
      </c>
      <c r="J42" s="54" t="s">
        <v>77</v>
      </c>
      <c r="K42" s="71" t="s">
        <v>76</v>
      </c>
      <c r="L42" s="55" t="s">
        <v>74</v>
      </c>
      <c r="M42" s="55" t="s">
        <v>75</v>
      </c>
      <c r="N42" s="49"/>
    </row>
    <row r="43" spans="1:14" s="3" customFormat="1" ht="30" customHeight="1">
      <c r="A43" s="71">
        <v>38</v>
      </c>
      <c r="B43" s="52">
        <v>8971</v>
      </c>
      <c r="C43" s="52">
        <v>104</v>
      </c>
      <c r="D43" s="71">
        <v>1</v>
      </c>
      <c r="E43" s="78" t="s">
        <v>78</v>
      </c>
      <c r="F43" s="54" t="s">
        <v>121</v>
      </c>
      <c r="G43" s="71" t="s">
        <v>43</v>
      </c>
      <c r="H43" s="71">
        <v>1</v>
      </c>
      <c r="I43" s="69" t="s">
        <v>45</v>
      </c>
      <c r="J43" s="54" t="s">
        <v>77</v>
      </c>
      <c r="K43" s="71" t="s">
        <v>76</v>
      </c>
      <c r="L43" s="55" t="s">
        <v>74</v>
      </c>
      <c r="M43" s="55" t="s">
        <v>75</v>
      </c>
      <c r="N43" s="49"/>
    </row>
    <row r="44" spans="1:14" s="3" customFormat="1" ht="30" customHeight="1">
      <c r="A44" s="71">
        <v>39</v>
      </c>
      <c r="B44" s="52">
        <v>8972</v>
      </c>
      <c r="C44" s="52">
        <v>104</v>
      </c>
      <c r="D44" s="71">
        <v>1</v>
      </c>
      <c r="E44" s="78" t="s">
        <v>78</v>
      </c>
      <c r="F44" s="54" t="s">
        <v>121</v>
      </c>
      <c r="G44" s="71" t="s">
        <v>43</v>
      </c>
      <c r="H44" s="71">
        <v>1</v>
      </c>
      <c r="I44" s="69" t="s">
        <v>45</v>
      </c>
      <c r="J44" s="54" t="s">
        <v>77</v>
      </c>
      <c r="K44" s="71" t="s">
        <v>76</v>
      </c>
      <c r="L44" s="55" t="s">
        <v>74</v>
      </c>
      <c r="M44" s="55" t="s">
        <v>75</v>
      </c>
      <c r="N44" s="49"/>
    </row>
    <row r="45" spans="1:14" s="3" customFormat="1" ht="30" customHeight="1">
      <c r="A45" s="71">
        <v>40</v>
      </c>
      <c r="B45" s="52">
        <v>10195</v>
      </c>
      <c r="C45" s="52">
        <v>104</v>
      </c>
      <c r="D45" s="71">
        <v>1</v>
      </c>
      <c r="E45" s="78" t="s">
        <v>78</v>
      </c>
      <c r="F45" s="54" t="s">
        <v>113</v>
      </c>
      <c r="G45" s="71" t="s">
        <v>43</v>
      </c>
      <c r="H45" s="71">
        <v>1</v>
      </c>
      <c r="I45" s="69" t="s">
        <v>45</v>
      </c>
      <c r="J45" s="54" t="s">
        <v>77</v>
      </c>
      <c r="K45" s="71" t="s">
        <v>76</v>
      </c>
      <c r="L45" s="55" t="s">
        <v>74</v>
      </c>
      <c r="M45" s="55" t="s">
        <v>75</v>
      </c>
      <c r="N45" s="49"/>
    </row>
    <row r="46" spans="1:14" s="3" customFormat="1" ht="30" customHeight="1">
      <c r="A46" s="71">
        <v>41</v>
      </c>
      <c r="B46" s="52">
        <v>10203</v>
      </c>
      <c r="C46" s="52">
        <v>104</v>
      </c>
      <c r="D46" s="71">
        <v>1</v>
      </c>
      <c r="E46" s="78" t="s">
        <v>78</v>
      </c>
      <c r="F46" s="54" t="s">
        <v>113</v>
      </c>
      <c r="G46" s="71" t="s">
        <v>43</v>
      </c>
      <c r="H46" s="71">
        <v>1</v>
      </c>
      <c r="I46" s="69" t="s">
        <v>45</v>
      </c>
      <c r="J46" s="54" t="s">
        <v>77</v>
      </c>
      <c r="K46" s="71" t="s">
        <v>76</v>
      </c>
      <c r="L46" s="55" t="s">
        <v>74</v>
      </c>
      <c r="M46" s="55" t="s">
        <v>75</v>
      </c>
      <c r="N46" s="49"/>
    </row>
    <row r="47" spans="1:14" s="3" customFormat="1" ht="30" customHeight="1">
      <c r="A47" s="71">
        <v>42</v>
      </c>
      <c r="B47" s="52">
        <v>10219</v>
      </c>
      <c r="C47" s="52">
        <v>104</v>
      </c>
      <c r="D47" s="71">
        <v>1</v>
      </c>
      <c r="E47" s="78" t="s">
        <v>78</v>
      </c>
      <c r="F47" s="54" t="s">
        <v>113</v>
      </c>
      <c r="G47" s="71" t="s">
        <v>43</v>
      </c>
      <c r="H47" s="71">
        <v>1</v>
      </c>
      <c r="I47" s="69" t="s">
        <v>45</v>
      </c>
      <c r="J47" s="54" t="s">
        <v>77</v>
      </c>
      <c r="K47" s="71" t="s">
        <v>76</v>
      </c>
      <c r="L47" s="55" t="s">
        <v>74</v>
      </c>
      <c r="M47" s="55" t="s">
        <v>75</v>
      </c>
      <c r="N47" s="49"/>
    </row>
    <row r="48" spans="1:14" s="3" customFormat="1" ht="30" customHeight="1">
      <c r="A48" s="71">
        <v>43</v>
      </c>
      <c r="B48" s="52">
        <v>10222</v>
      </c>
      <c r="C48" s="52">
        <v>104</v>
      </c>
      <c r="D48" s="71">
        <v>1</v>
      </c>
      <c r="E48" s="78" t="s">
        <v>78</v>
      </c>
      <c r="F48" s="54" t="s">
        <v>113</v>
      </c>
      <c r="G48" s="71" t="s">
        <v>43</v>
      </c>
      <c r="H48" s="71">
        <v>1</v>
      </c>
      <c r="I48" s="69" t="s">
        <v>45</v>
      </c>
      <c r="J48" s="54" t="s">
        <v>77</v>
      </c>
      <c r="K48" s="71" t="s">
        <v>76</v>
      </c>
      <c r="L48" s="55" t="s">
        <v>74</v>
      </c>
      <c r="M48" s="55" t="s">
        <v>75</v>
      </c>
      <c r="N48" s="49"/>
    </row>
    <row r="49" spans="1:14" s="3" customFormat="1" ht="30" customHeight="1">
      <c r="A49" s="71">
        <v>44</v>
      </c>
      <c r="B49" s="53">
        <v>10334</v>
      </c>
      <c r="C49" s="52">
        <v>104</v>
      </c>
      <c r="D49" s="71">
        <v>1</v>
      </c>
      <c r="E49" s="78" t="s">
        <v>78</v>
      </c>
      <c r="F49" s="54" t="s">
        <v>92</v>
      </c>
      <c r="G49" s="71" t="s">
        <v>43</v>
      </c>
      <c r="H49" s="71">
        <v>1</v>
      </c>
      <c r="I49" s="69" t="s">
        <v>45</v>
      </c>
      <c r="J49" s="54" t="s">
        <v>77</v>
      </c>
      <c r="K49" s="71" t="s">
        <v>76</v>
      </c>
      <c r="L49" s="55" t="s">
        <v>74</v>
      </c>
      <c r="M49" s="55" t="s">
        <v>75</v>
      </c>
      <c r="N49" s="49"/>
    </row>
    <row r="50" spans="1:14" s="3" customFormat="1" ht="30" customHeight="1">
      <c r="A50" s="71">
        <v>45</v>
      </c>
      <c r="B50" s="52">
        <v>10353</v>
      </c>
      <c r="C50" s="52">
        <v>104</v>
      </c>
      <c r="D50" s="71">
        <v>1</v>
      </c>
      <c r="E50" s="78" t="s">
        <v>78</v>
      </c>
      <c r="F50" s="54" t="s">
        <v>120</v>
      </c>
      <c r="G50" s="71" t="s">
        <v>43</v>
      </c>
      <c r="H50" s="71">
        <v>1</v>
      </c>
      <c r="I50" s="69" t="s">
        <v>45</v>
      </c>
      <c r="J50" s="54" t="s">
        <v>77</v>
      </c>
      <c r="K50" s="71" t="s">
        <v>76</v>
      </c>
      <c r="L50" s="55" t="s">
        <v>74</v>
      </c>
      <c r="M50" s="55" t="s">
        <v>75</v>
      </c>
      <c r="N50" s="49"/>
    </row>
    <row r="51" spans="1:14" s="3" customFormat="1" ht="30" customHeight="1">
      <c r="A51" s="71">
        <v>46</v>
      </c>
      <c r="B51" s="52">
        <v>10488</v>
      </c>
      <c r="C51" s="52">
        <v>104</v>
      </c>
      <c r="D51" s="71">
        <v>1</v>
      </c>
      <c r="E51" s="78" t="s">
        <v>78</v>
      </c>
      <c r="F51" s="54" t="s">
        <v>126</v>
      </c>
      <c r="G51" s="71" t="s">
        <v>43</v>
      </c>
      <c r="H51" s="71">
        <v>1</v>
      </c>
      <c r="I51" s="69" t="s">
        <v>45</v>
      </c>
      <c r="J51" s="54" t="s">
        <v>77</v>
      </c>
      <c r="K51" s="71" t="s">
        <v>76</v>
      </c>
      <c r="L51" s="55" t="s">
        <v>74</v>
      </c>
      <c r="M51" s="55" t="s">
        <v>75</v>
      </c>
      <c r="N51" s="49"/>
    </row>
    <row r="52" spans="1:14" s="3" customFormat="1" ht="30" customHeight="1">
      <c r="A52" s="71">
        <v>47</v>
      </c>
      <c r="B52" s="52">
        <v>10494</v>
      </c>
      <c r="C52" s="52">
        <v>104</v>
      </c>
      <c r="D52" s="71">
        <v>1</v>
      </c>
      <c r="E52" s="78" t="s">
        <v>78</v>
      </c>
      <c r="F52" s="54" t="s">
        <v>126</v>
      </c>
      <c r="G52" s="71" t="s">
        <v>43</v>
      </c>
      <c r="H52" s="71">
        <v>1</v>
      </c>
      <c r="I52" s="69" t="s">
        <v>45</v>
      </c>
      <c r="J52" s="54" t="s">
        <v>77</v>
      </c>
      <c r="K52" s="71" t="s">
        <v>76</v>
      </c>
      <c r="L52" s="55" t="s">
        <v>74</v>
      </c>
      <c r="M52" s="55" t="s">
        <v>75</v>
      </c>
      <c r="N52" s="49"/>
    </row>
    <row r="53" spans="1:14" s="3" customFormat="1" ht="30" customHeight="1">
      <c r="A53" s="71">
        <v>48</v>
      </c>
      <c r="B53" s="52">
        <v>10497</v>
      </c>
      <c r="C53" s="52">
        <v>104</v>
      </c>
      <c r="D53" s="71">
        <v>1</v>
      </c>
      <c r="E53" s="78" t="s">
        <v>78</v>
      </c>
      <c r="F53" s="54" t="s">
        <v>126</v>
      </c>
      <c r="G53" s="71" t="s">
        <v>43</v>
      </c>
      <c r="H53" s="71">
        <v>1</v>
      </c>
      <c r="I53" s="69" t="s">
        <v>45</v>
      </c>
      <c r="J53" s="54" t="s">
        <v>77</v>
      </c>
      <c r="K53" s="71" t="s">
        <v>76</v>
      </c>
      <c r="L53" s="55" t="s">
        <v>74</v>
      </c>
      <c r="M53" s="55" t="s">
        <v>75</v>
      </c>
      <c r="N53" s="49"/>
    </row>
    <row r="54" spans="1:14" s="3" customFormat="1" ht="30" customHeight="1">
      <c r="A54" s="71">
        <v>49</v>
      </c>
      <c r="B54" s="53">
        <v>10498</v>
      </c>
      <c r="C54" s="52">
        <v>104</v>
      </c>
      <c r="D54" s="71">
        <v>1</v>
      </c>
      <c r="E54" s="78" t="s">
        <v>78</v>
      </c>
      <c r="F54" s="54" t="s">
        <v>106</v>
      </c>
      <c r="G54" s="71" t="s">
        <v>43</v>
      </c>
      <c r="H54" s="71">
        <v>1</v>
      </c>
      <c r="I54" s="69" t="s">
        <v>45</v>
      </c>
      <c r="J54" s="54" t="s">
        <v>77</v>
      </c>
      <c r="K54" s="71" t="s">
        <v>76</v>
      </c>
      <c r="L54" s="55" t="s">
        <v>74</v>
      </c>
      <c r="M54" s="55" t="s">
        <v>75</v>
      </c>
      <c r="N54" s="49"/>
    </row>
    <row r="55" spans="1:14" s="3" customFormat="1" ht="30" customHeight="1">
      <c r="A55" s="71">
        <v>50</v>
      </c>
      <c r="B55" s="52">
        <v>10514</v>
      </c>
      <c r="C55" s="52">
        <v>104</v>
      </c>
      <c r="D55" s="71">
        <v>1</v>
      </c>
      <c r="E55" s="78" t="s">
        <v>78</v>
      </c>
      <c r="F55" s="54" t="s">
        <v>123</v>
      </c>
      <c r="G55" s="71" t="s">
        <v>43</v>
      </c>
      <c r="H55" s="71">
        <v>1</v>
      </c>
      <c r="I55" s="69" t="s">
        <v>45</v>
      </c>
      <c r="J55" s="54" t="s">
        <v>77</v>
      </c>
      <c r="K55" s="71" t="s">
        <v>76</v>
      </c>
      <c r="L55" s="55" t="s">
        <v>74</v>
      </c>
      <c r="M55" s="55" t="s">
        <v>75</v>
      </c>
      <c r="N55" s="49"/>
    </row>
    <row r="56" spans="1:14" s="3" customFormat="1" ht="30" customHeight="1">
      <c r="A56" s="71">
        <v>51</v>
      </c>
      <c r="B56" s="52">
        <v>10528</v>
      </c>
      <c r="C56" s="52">
        <v>104</v>
      </c>
      <c r="D56" s="71">
        <v>1</v>
      </c>
      <c r="E56" s="78" t="s">
        <v>78</v>
      </c>
      <c r="F56" s="54" t="s">
        <v>128</v>
      </c>
      <c r="G56" s="71" t="s">
        <v>43</v>
      </c>
      <c r="H56" s="71">
        <v>1</v>
      </c>
      <c r="I56" s="69" t="s">
        <v>45</v>
      </c>
      <c r="J56" s="54" t="s">
        <v>77</v>
      </c>
      <c r="K56" s="71" t="s">
        <v>76</v>
      </c>
      <c r="L56" s="55" t="s">
        <v>74</v>
      </c>
      <c r="M56" s="55" t="s">
        <v>75</v>
      </c>
      <c r="N56" s="49"/>
    </row>
    <row r="57" spans="1:14" s="3" customFormat="1" ht="30" customHeight="1">
      <c r="A57" s="71">
        <v>52</v>
      </c>
      <c r="B57" s="52">
        <v>10530</v>
      </c>
      <c r="C57" s="52">
        <v>104</v>
      </c>
      <c r="D57" s="71">
        <v>1</v>
      </c>
      <c r="E57" s="78" t="s">
        <v>78</v>
      </c>
      <c r="F57" s="54" t="s">
        <v>128</v>
      </c>
      <c r="G57" s="71" t="s">
        <v>43</v>
      </c>
      <c r="H57" s="71">
        <v>1</v>
      </c>
      <c r="I57" s="69" t="s">
        <v>45</v>
      </c>
      <c r="J57" s="54" t="s">
        <v>77</v>
      </c>
      <c r="K57" s="71" t="s">
        <v>76</v>
      </c>
      <c r="L57" s="55" t="s">
        <v>74</v>
      </c>
      <c r="M57" s="55" t="s">
        <v>75</v>
      </c>
      <c r="N57" s="49"/>
    </row>
    <row r="58" spans="1:14" s="3" customFormat="1" ht="30" customHeight="1">
      <c r="A58" s="71">
        <v>53</v>
      </c>
      <c r="B58" s="52">
        <v>10534</v>
      </c>
      <c r="C58" s="52">
        <v>104</v>
      </c>
      <c r="D58" s="71">
        <v>1</v>
      </c>
      <c r="E58" s="78" t="s">
        <v>78</v>
      </c>
      <c r="F58" s="54" t="s">
        <v>128</v>
      </c>
      <c r="G58" s="71" t="s">
        <v>43</v>
      </c>
      <c r="H58" s="71">
        <v>1</v>
      </c>
      <c r="I58" s="69" t="s">
        <v>45</v>
      </c>
      <c r="J58" s="54" t="s">
        <v>77</v>
      </c>
      <c r="K58" s="71" t="s">
        <v>76</v>
      </c>
      <c r="L58" s="55" t="s">
        <v>74</v>
      </c>
      <c r="M58" s="55" t="s">
        <v>75</v>
      </c>
      <c r="N58" s="49"/>
    </row>
    <row r="59" spans="1:14" s="3" customFormat="1" ht="30" customHeight="1">
      <c r="A59" s="71">
        <v>54</v>
      </c>
      <c r="B59" s="52">
        <v>10538</v>
      </c>
      <c r="C59" s="52">
        <v>104</v>
      </c>
      <c r="D59" s="71">
        <v>1</v>
      </c>
      <c r="E59" s="78" t="s">
        <v>78</v>
      </c>
      <c r="F59" s="54" t="s">
        <v>128</v>
      </c>
      <c r="G59" s="71" t="s">
        <v>43</v>
      </c>
      <c r="H59" s="71">
        <v>1</v>
      </c>
      <c r="I59" s="69" t="s">
        <v>45</v>
      </c>
      <c r="J59" s="54" t="s">
        <v>77</v>
      </c>
      <c r="K59" s="71" t="s">
        <v>76</v>
      </c>
      <c r="L59" s="55" t="s">
        <v>74</v>
      </c>
      <c r="M59" s="55" t="s">
        <v>75</v>
      </c>
      <c r="N59" s="49"/>
    </row>
    <row r="60" spans="1:14" s="3" customFormat="1" ht="30" customHeight="1">
      <c r="A60" s="71">
        <v>55</v>
      </c>
      <c r="B60" s="52">
        <v>10539</v>
      </c>
      <c r="C60" s="52">
        <v>104</v>
      </c>
      <c r="D60" s="71">
        <v>1</v>
      </c>
      <c r="E60" s="78" t="s">
        <v>78</v>
      </c>
      <c r="F60" s="54" t="s">
        <v>128</v>
      </c>
      <c r="G60" s="71" t="s">
        <v>43</v>
      </c>
      <c r="H60" s="71">
        <v>1</v>
      </c>
      <c r="I60" s="69" t="s">
        <v>45</v>
      </c>
      <c r="J60" s="54" t="s">
        <v>77</v>
      </c>
      <c r="K60" s="71" t="s">
        <v>76</v>
      </c>
      <c r="L60" s="55" t="s">
        <v>74</v>
      </c>
      <c r="M60" s="55" t="s">
        <v>75</v>
      </c>
      <c r="N60" s="49"/>
    </row>
    <row r="61" spans="1:14" s="3" customFormat="1" ht="30" customHeight="1">
      <c r="A61" s="71">
        <v>56</v>
      </c>
      <c r="B61" s="52">
        <v>10622</v>
      </c>
      <c r="C61" s="52">
        <v>104</v>
      </c>
      <c r="D61" s="71">
        <v>1</v>
      </c>
      <c r="E61" s="78" t="s">
        <v>78</v>
      </c>
      <c r="F61" s="54" t="s">
        <v>114</v>
      </c>
      <c r="G61" s="71" t="s">
        <v>43</v>
      </c>
      <c r="H61" s="71">
        <v>1</v>
      </c>
      <c r="I61" s="69" t="s">
        <v>45</v>
      </c>
      <c r="J61" s="54" t="s">
        <v>77</v>
      </c>
      <c r="K61" s="71" t="s">
        <v>76</v>
      </c>
      <c r="L61" s="55" t="s">
        <v>74</v>
      </c>
      <c r="M61" s="55" t="s">
        <v>75</v>
      </c>
      <c r="N61" s="49"/>
    </row>
    <row r="62" spans="1:14" s="3" customFormat="1" ht="30" customHeight="1">
      <c r="A62" s="71">
        <v>57</v>
      </c>
      <c r="B62" s="52">
        <v>10628</v>
      </c>
      <c r="C62" s="52">
        <v>104</v>
      </c>
      <c r="D62" s="71">
        <v>1</v>
      </c>
      <c r="E62" s="78" t="s">
        <v>78</v>
      </c>
      <c r="F62" s="54" t="s">
        <v>114</v>
      </c>
      <c r="G62" s="71" t="s">
        <v>43</v>
      </c>
      <c r="H62" s="71">
        <v>1</v>
      </c>
      <c r="I62" s="69" t="s">
        <v>45</v>
      </c>
      <c r="J62" s="54" t="s">
        <v>77</v>
      </c>
      <c r="K62" s="71" t="s">
        <v>76</v>
      </c>
      <c r="L62" s="55" t="s">
        <v>74</v>
      </c>
      <c r="M62" s="55" t="s">
        <v>75</v>
      </c>
      <c r="N62" s="49"/>
    </row>
    <row r="63" spans="1:14" s="3" customFormat="1" ht="30" customHeight="1">
      <c r="A63" s="71">
        <v>58</v>
      </c>
      <c r="B63" s="52">
        <v>10631</v>
      </c>
      <c r="C63" s="52">
        <v>104</v>
      </c>
      <c r="D63" s="71">
        <v>1</v>
      </c>
      <c r="E63" s="78" t="s">
        <v>78</v>
      </c>
      <c r="F63" s="54" t="s">
        <v>114</v>
      </c>
      <c r="G63" s="71" t="s">
        <v>43</v>
      </c>
      <c r="H63" s="71">
        <v>1</v>
      </c>
      <c r="I63" s="69" t="s">
        <v>45</v>
      </c>
      <c r="J63" s="54" t="s">
        <v>77</v>
      </c>
      <c r="K63" s="71" t="s">
        <v>76</v>
      </c>
      <c r="L63" s="55" t="s">
        <v>74</v>
      </c>
      <c r="M63" s="55" t="s">
        <v>75</v>
      </c>
      <c r="N63" s="49"/>
    </row>
    <row r="64" spans="1:14" s="3" customFormat="1" ht="30" customHeight="1">
      <c r="A64" s="71">
        <v>59</v>
      </c>
      <c r="B64" s="52">
        <v>10633</v>
      </c>
      <c r="C64" s="52">
        <v>104</v>
      </c>
      <c r="D64" s="71">
        <v>1</v>
      </c>
      <c r="E64" s="78" t="s">
        <v>78</v>
      </c>
      <c r="F64" s="54" t="s">
        <v>114</v>
      </c>
      <c r="G64" s="71" t="s">
        <v>43</v>
      </c>
      <c r="H64" s="71">
        <v>1</v>
      </c>
      <c r="I64" s="69" t="s">
        <v>45</v>
      </c>
      <c r="J64" s="54" t="s">
        <v>77</v>
      </c>
      <c r="K64" s="71" t="s">
        <v>76</v>
      </c>
      <c r="L64" s="55" t="s">
        <v>74</v>
      </c>
      <c r="M64" s="55" t="s">
        <v>75</v>
      </c>
      <c r="N64" s="49"/>
    </row>
    <row r="65" spans="1:14" s="3" customFormat="1" ht="30" customHeight="1">
      <c r="A65" s="71">
        <v>60</v>
      </c>
      <c r="B65" s="52">
        <v>10637</v>
      </c>
      <c r="C65" s="52">
        <v>104</v>
      </c>
      <c r="D65" s="71">
        <v>1</v>
      </c>
      <c r="E65" s="78" t="s">
        <v>78</v>
      </c>
      <c r="F65" s="54" t="s">
        <v>114</v>
      </c>
      <c r="G65" s="71" t="s">
        <v>43</v>
      </c>
      <c r="H65" s="71">
        <v>1</v>
      </c>
      <c r="I65" s="69" t="s">
        <v>45</v>
      </c>
      <c r="J65" s="54" t="s">
        <v>77</v>
      </c>
      <c r="K65" s="71" t="s">
        <v>76</v>
      </c>
      <c r="L65" s="55" t="s">
        <v>74</v>
      </c>
      <c r="M65" s="55" t="s">
        <v>75</v>
      </c>
      <c r="N65" s="49"/>
    </row>
    <row r="66" spans="1:14" s="3" customFormat="1" ht="30" customHeight="1">
      <c r="A66" s="71">
        <v>61</v>
      </c>
      <c r="B66" s="52">
        <v>10688</v>
      </c>
      <c r="C66" s="52">
        <v>104</v>
      </c>
      <c r="D66" s="71">
        <v>1</v>
      </c>
      <c r="E66" s="78" t="s">
        <v>78</v>
      </c>
      <c r="F66" s="54" t="s">
        <v>115</v>
      </c>
      <c r="G66" s="71" t="s">
        <v>43</v>
      </c>
      <c r="H66" s="71">
        <v>1</v>
      </c>
      <c r="I66" s="69" t="s">
        <v>45</v>
      </c>
      <c r="J66" s="54" t="s">
        <v>77</v>
      </c>
      <c r="K66" s="71" t="s">
        <v>76</v>
      </c>
      <c r="L66" s="55" t="s">
        <v>74</v>
      </c>
      <c r="M66" s="55" t="s">
        <v>75</v>
      </c>
      <c r="N66" s="49"/>
    </row>
    <row r="67" spans="1:14" s="3" customFormat="1" ht="30" customHeight="1">
      <c r="A67" s="71">
        <v>62</v>
      </c>
      <c r="B67" s="52">
        <v>10828</v>
      </c>
      <c r="C67" s="52">
        <v>104</v>
      </c>
      <c r="D67" s="71">
        <v>1</v>
      </c>
      <c r="E67" s="78" t="s">
        <v>78</v>
      </c>
      <c r="F67" s="54" t="s">
        <v>122</v>
      </c>
      <c r="G67" s="71" t="s">
        <v>43</v>
      </c>
      <c r="H67" s="71">
        <v>1</v>
      </c>
      <c r="I67" s="69" t="s">
        <v>45</v>
      </c>
      <c r="J67" s="54" t="s">
        <v>77</v>
      </c>
      <c r="K67" s="71" t="s">
        <v>76</v>
      </c>
      <c r="L67" s="55" t="s">
        <v>74</v>
      </c>
      <c r="M67" s="55" t="s">
        <v>75</v>
      </c>
      <c r="N67" s="49"/>
    </row>
    <row r="68" spans="1:14" s="3" customFormat="1" ht="30" customHeight="1">
      <c r="A68" s="71">
        <v>63</v>
      </c>
      <c r="B68" s="52">
        <v>10872</v>
      </c>
      <c r="C68" s="52">
        <v>104</v>
      </c>
      <c r="D68" s="71">
        <v>1</v>
      </c>
      <c r="E68" s="78" t="s">
        <v>78</v>
      </c>
      <c r="F68" s="54" t="s">
        <v>118</v>
      </c>
      <c r="G68" s="71" t="s">
        <v>43</v>
      </c>
      <c r="H68" s="71">
        <v>1</v>
      </c>
      <c r="I68" s="69" t="s">
        <v>45</v>
      </c>
      <c r="J68" s="54" t="s">
        <v>77</v>
      </c>
      <c r="K68" s="71" t="s">
        <v>76</v>
      </c>
      <c r="L68" s="55" t="s">
        <v>74</v>
      </c>
      <c r="M68" s="55" t="s">
        <v>75</v>
      </c>
      <c r="N68" s="49"/>
    </row>
    <row r="69" spans="1:14" s="3" customFormat="1" ht="30" customHeight="1">
      <c r="A69" s="71">
        <v>64</v>
      </c>
      <c r="B69" s="52">
        <v>10893</v>
      </c>
      <c r="C69" s="52">
        <v>104</v>
      </c>
      <c r="D69" s="71">
        <v>1</v>
      </c>
      <c r="E69" s="78" t="s">
        <v>78</v>
      </c>
      <c r="F69" s="54" t="s">
        <v>118</v>
      </c>
      <c r="G69" s="71" t="s">
        <v>43</v>
      </c>
      <c r="H69" s="71">
        <v>1</v>
      </c>
      <c r="I69" s="69" t="s">
        <v>45</v>
      </c>
      <c r="J69" s="54" t="s">
        <v>77</v>
      </c>
      <c r="K69" s="71" t="s">
        <v>76</v>
      </c>
      <c r="L69" s="55" t="s">
        <v>74</v>
      </c>
      <c r="M69" s="55" t="s">
        <v>75</v>
      </c>
      <c r="N69" s="49"/>
    </row>
    <row r="70" spans="1:14" s="3" customFormat="1" ht="30" customHeight="1">
      <c r="A70" s="71">
        <v>65</v>
      </c>
      <c r="B70" s="53">
        <v>11237</v>
      </c>
      <c r="C70" s="52">
        <v>104</v>
      </c>
      <c r="D70" s="71">
        <v>1</v>
      </c>
      <c r="E70" s="78" t="s">
        <v>78</v>
      </c>
      <c r="F70" s="54" t="s">
        <v>107</v>
      </c>
      <c r="G70" s="71" t="s">
        <v>43</v>
      </c>
      <c r="H70" s="71">
        <v>1</v>
      </c>
      <c r="I70" s="69" t="s">
        <v>45</v>
      </c>
      <c r="J70" s="54" t="s">
        <v>77</v>
      </c>
      <c r="K70" s="71" t="s">
        <v>76</v>
      </c>
      <c r="L70" s="55" t="s">
        <v>74</v>
      </c>
      <c r="M70" s="55" t="s">
        <v>75</v>
      </c>
      <c r="N70" s="49"/>
    </row>
    <row r="71" spans="1:14" s="3" customFormat="1" ht="30" customHeight="1">
      <c r="A71" s="71">
        <v>66</v>
      </c>
      <c r="B71" s="52">
        <v>13050</v>
      </c>
      <c r="C71" s="52">
        <v>104</v>
      </c>
      <c r="D71" s="71">
        <v>1</v>
      </c>
      <c r="E71" s="78" t="s">
        <v>78</v>
      </c>
      <c r="F71" s="54" t="s">
        <v>131</v>
      </c>
      <c r="G71" s="71" t="s">
        <v>43</v>
      </c>
      <c r="H71" s="71">
        <v>1</v>
      </c>
      <c r="I71" s="69" t="s">
        <v>45</v>
      </c>
      <c r="J71" s="54" t="s">
        <v>77</v>
      </c>
      <c r="K71" s="71" t="s">
        <v>76</v>
      </c>
      <c r="L71" s="55" t="s">
        <v>74</v>
      </c>
      <c r="M71" s="55" t="s">
        <v>75</v>
      </c>
      <c r="N71" s="49"/>
    </row>
    <row r="72" spans="1:14" s="3" customFormat="1" ht="30" customHeight="1">
      <c r="A72" s="71">
        <v>67</v>
      </c>
      <c r="B72" s="52">
        <v>13054</v>
      </c>
      <c r="C72" s="52">
        <v>104</v>
      </c>
      <c r="D72" s="71">
        <v>1</v>
      </c>
      <c r="E72" s="78" t="s">
        <v>78</v>
      </c>
      <c r="F72" s="54" t="s">
        <v>129</v>
      </c>
      <c r="G72" s="71" t="s">
        <v>43</v>
      </c>
      <c r="H72" s="71">
        <v>1</v>
      </c>
      <c r="I72" s="69" t="s">
        <v>45</v>
      </c>
      <c r="J72" s="54" t="s">
        <v>77</v>
      </c>
      <c r="K72" s="71" t="s">
        <v>76</v>
      </c>
      <c r="L72" s="55" t="s">
        <v>74</v>
      </c>
      <c r="M72" s="55" t="s">
        <v>75</v>
      </c>
      <c r="N72" s="49"/>
    </row>
    <row r="73" spans="1:14" s="3" customFormat="1" ht="30" customHeight="1">
      <c r="A73" s="71">
        <v>68</v>
      </c>
      <c r="B73" s="52">
        <v>13055</v>
      </c>
      <c r="C73" s="52">
        <v>104</v>
      </c>
      <c r="D73" s="71">
        <v>1</v>
      </c>
      <c r="E73" s="78" t="s">
        <v>78</v>
      </c>
      <c r="F73" s="54" t="s">
        <v>129</v>
      </c>
      <c r="G73" s="71" t="s">
        <v>43</v>
      </c>
      <c r="H73" s="71">
        <v>1</v>
      </c>
      <c r="I73" s="69" t="s">
        <v>45</v>
      </c>
      <c r="J73" s="54" t="s">
        <v>77</v>
      </c>
      <c r="K73" s="71" t="s">
        <v>76</v>
      </c>
      <c r="L73" s="55" t="s">
        <v>74</v>
      </c>
      <c r="M73" s="55" t="s">
        <v>75</v>
      </c>
      <c r="N73" s="49"/>
    </row>
    <row r="74" spans="1:14" s="3" customFormat="1" ht="30" customHeight="1">
      <c r="A74" s="71">
        <v>69</v>
      </c>
      <c r="B74" s="52">
        <v>13057</v>
      </c>
      <c r="C74" s="52">
        <v>104</v>
      </c>
      <c r="D74" s="71">
        <v>1</v>
      </c>
      <c r="E74" s="78" t="s">
        <v>78</v>
      </c>
      <c r="F74" s="54" t="s">
        <v>129</v>
      </c>
      <c r="G74" s="71" t="s">
        <v>43</v>
      </c>
      <c r="H74" s="71">
        <v>1</v>
      </c>
      <c r="I74" s="69" t="s">
        <v>45</v>
      </c>
      <c r="J74" s="54" t="s">
        <v>77</v>
      </c>
      <c r="K74" s="71" t="s">
        <v>76</v>
      </c>
      <c r="L74" s="55" t="s">
        <v>74</v>
      </c>
      <c r="M74" s="55" t="s">
        <v>75</v>
      </c>
      <c r="N74" s="49"/>
    </row>
    <row r="75" spans="1:14" s="3" customFormat="1" ht="30" customHeight="1">
      <c r="A75" s="71">
        <v>70</v>
      </c>
      <c r="B75" s="52">
        <v>13058</v>
      </c>
      <c r="C75" s="52">
        <v>104</v>
      </c>
      <c r="D75" s="71">
        <v>1</v>
      </c>
      <c r="E75" s="78" t="s">
        <v>78</v>
      </c>
      <c r="F75" s="54" t="s">
        <v>129</v>
      </c>
      <c r="G75" s="71" t="s">
        <v>43</v>
      </c>
      <c r="H75" s="71">
        <v>1</v>
      </c>
      <c r="I75" s="69" t="s">
        <v>45</v>
      </c>
      <c r="J75" s="54" t="s">
        <v>77</v>
      </c>
      <c r="K75" s="71" t="s">
        <v>76</v>
      </c>
      <c r="L75" s="55" t="s">
        <v>74</v>
      </c>
      <c r="M75" s="55" t="s">
        <v>75</v>
      </c>
      <c r="N75" s="49"/>
    </row>
    <row r="76" spans="1:14" s="3" customFormat="1" ht="30" customHeight="1">
      <c r="A76" s="71">
        <v>71</v>
      </c>
      <c r="B76" s="52">
        <v>13060</v>
      </c>
      <c r="C76" s="52">
        <v>104</v>
      </c>
      <c r="D76" s="71">
        <v>1</v>
      </c>
      <c r="E76" s="78" t="s">
        <v>78</v>
      </c>
      <c r="F76" s="54" t="s">
        <v>129</v>
      </c>
      <c r="G76" s="71" t="s">
        <v>43</v>
      </c>
      <c r="H76" s="71">
        <v>1</v>
      </c>
      <c r="I76" s="69" t="s">
        <v>45</v>
      </c>
      <c r="J76" s="54" t="s">
        <v>77</v>
      </c>
      <c r="K76" s="71" t="s">
        <v>76</v>
      </c>
      <c r="L76" s="55" t="s">
        <v>74</v>
      </c>
      <c r="M76" s="55" t="s">
        <v>75</v>
      </c>
      <c r="N76" s="49"/>
    </row>
    <row r="77" spans="1:14" s="3" customFormat="1" ht="30" customHeight="1">
      <c r="A77" s="71">
        <v>72</v>
      </c>
      <c r="B77" s="52">
        <v>13061</v>
      </c>
      <c r="C77" s="52">
        <v>104</v>
      </c>
      <c r="D77" s="71">
        <v>1</v>
      </c>
      <c r="E77" s="78" t="s">
        <v>78</v>
      </c>
      <c r="F77" s="54" t="s">
        <v>129</v>
      </c>
      <c r="G77" s="71" t="s">
        <v>43</v>
      </c>
      <c r="H77" s="71">
        <v>1</v>
      </c>
      <c r="I77" s="69" t="s">
        <v>45</v>
      </c>
      <c r="J77" s="54" t="s">
        <v>77</v>
      </c>
      <c r="K77" s="71" t="s">
        <v>76</v>
      </c>
      <c r="L77" s="55" t="s">
        <v>74</v>
      </c>
      <c r="M77" s="55" t="s">
        <v>75</v>
      </c>
      <c r="N77" s="49"/>
    </row>
    <row r="78" spans="1:14" s="3" customFormat="1" ht="30" customHeight="1">
      <c r="A78" s="71">
        <v>73</v>
      </c>
      <c r="B78" s="52">
        <v>20189</v>
      </c>
      <c r="C78" s="52">
        <v>104</v>
      </c>
      <c r="D78" s="71">
        <v>1</v>
      </c>
      <c r="E78" s="78" t="s">
        <v>78</v>
      </c>
      <c r="F78" s="54" t="s">
        <v>115</v>
      </c>
      <c r="G78" s="71" t="s">
        <v>43</v>
      </c>
      <c r="H78" s="71">
        <v>1</v>
      </c>
      <c r="I78" s="69" t="s">
        <v>45</v>
      </c>
      <c r="J78" s="54" t="s">
        <v>77</v>
      </c>
      <c r="K78" s="71" t="s">
        <v>76</v>
      </c>
      <c r="L78" s="55" t="s">
        <v>74</v>
      </c>
      <c r="M78" s="55" t="s">
        <v>75</v>
      </c>
      <c r="N78" s="49"/>
    </row>
    <row r="79" spans="1:14" s="3" customFormat="1" ht="30" customHeight="1">
      <c r="A79" s="71">
        <v>74</v>
      </c>
      <c r="B79" s="52">
        <v>20245</v>
      </c>
      <c r="C79" s="52">
        <v>104</v>
      </c>
      <c r="D79" s="71">
        <v>1</v>
      </c>
      <c r="E79" s="78" t="s">
        <v>78</v>
      </c>
      <c r="F79" s="54" t="s">
        <v>117</v>
      </c>
      <c r="G79" s="71" t="s">
        <v>43</v>
      </c>
      <c r="H79" s="71">
        <v>1</v>
      </c>
      <c r="I79" s="69" t="s">
        <v>45</v>
      </c>
      <c r="J79" s="54" t="s">
        <v>77</v>
      </c>
      <c r="K79" s="71" t="s">
        <v>76</v>
      </c>
      <c r="L79" s="55" t="s">
        <v>74</v>
      </c>
      <c r="M79" s="55" t="s">
        <v>75</v>
      </c>
      <c r="N79" s="49"/>
    </row>
    <row r="80" spans="1:14" s="3" customFormat="1" ht="30" customHeight="1">
      <c r="A80" s="71">
        <v>75</v>
      </c>
      <c r="B80" s="52">
        <v>20649</v>
      </c>
      <c r="C80" s="52">
        <v>104</v>
      </c>
      <c r="D80" s="71">
        <v>1</v>
      </c>
      <c r="E80" s="78" t="s">
        <v>78</v>
      </c>
      <c r="F80" s="54" t="s">
        <v>120</v>
      </c>
      <c r="G80" s="71" t="s">
        <v>43</v>
      </c>
      <c r="H80" s="71">
        <v>1</v>
      </c>
      <c r="I80" s="69" t="s">
        <v>45</v>
      </c>
      <c r="J80" s="54" t="s">
        <v>77</v>
      </c>
      <c r="K80" s="71" t="s">
        <v>76</v>
      </c>
      <c r="L80" s="55" t="s">
        <v>74</v>
      </c>
      <c r="M80" s="55" t="s">
        <v>75</v>
      </c>
      <c r="N80" s="49"/>
    </row>
    <row r="81" spans="1:14" s="3" customFormat="1" ht="30" customHeight="1">
      <c r="A81" s="71">
        <v>76</v>
      </c>
      <c r="B81" s="53">
        <v>30002</v>
      </c>
      <c r="C81" s="52">
        <v>104</v>
      </c>
      <c r="D81" s="71">
        <v>1</v>
      </c>
      <c r="E81" s="78" t="s">
        <v>78</v>
      </c>
      <c r="F81" s="54" t="s">
        <v>97</v>
      </c>
      <c r="G81" s="71" t="s">
        <v>43</v>
      </c>
      <c r="H81" s="71">
        <v>1</v>
      </c>
      <c r="I81" s="69" t="s">
        <v>45</v>
      </c>
      <c r="J81" s="54" t="s">
        <v>77</v>
      </c>
      <c r="K81" s="71" t="s">
        <v>76</v>
      </c>
      <c r="L81" s="55" t="s">
        <v>74</v>
      </c>
      <c r="M81" s="55" t="s">
        <v>75</v>
      </c>
      <c r="N81" s="49"/>
    </row>
    <row r="82" spans="1:14" s="3" customFormat="1" ht="30" customHeight="1">
      <c r="A82" s="71">
        <v>77</v>
      </c>
      <c r="B82" s="52">
        <v>30187</v>
      </c>
      <c r="C82" s="52">
        <v>104</v>
      </c>
      <c r="D82" s="71">
        <v>1</v>
      </c>
      <c r="E82" s="78" t="s">
        <v>78</v>
      </c>
      <c r="F82" s="54" t="s">
        <v>130</v>
      </c>
      <c r="G82" s="71" t="s">
        <v>43</v>
      </c>
      <c r="H82" s="71">
        <v>1</v>
      </c>
      <c r="I82" s="69" t="s">
        <v>45</v>
      </c>
      <c r="J82" s="54" t="s">
        <v>77</v>
      </c>
      <c r="K82" s="71" t="s">
        <v>76</v>
      </c>
      <c r="L82" s="55" t="s">
        <v>74</v>
      </c>
      <c r="M82" s="55" t="s">
        <v>75</v>
      </c>
      <c r="N82" s="49"/>
    </row>
    <row r="83" spans="1:14" s="3" customFormat="1" ht="30" customHeight="1">
      <c r="A83" s="71">
        <v>78</v>
      </c>
      <c r="B83" s="53">
        <v>34819</v>
      </c>
      <c r="C83" s="52">
        <v>104</v>
      </c>
      <c r="D83" s="71">
        <v>1</v>
      </c>
      <c r="E83" s="78" t="s">
        <v>78</v>
      </c>
      <c r="F83" s="54" t="s">
        <v>90</v>
      </c>
      <c r="G83" s="71" t="s">
        <v>43</v>
      </c>
      <c r="H83" s="71">
        <v>1</v>
      </c>
      <c r="I83" s="69" t="s">
        <v>45</v>
      </c>
      <c r="J83" s="54" t="s">
        <v>77</v>
      </c>
      <c r="K83" s="71" t="s">
        <v>76</v>
      </c>
      <c r="L83" s="55" t="s">
        <v>74</v>
      </c>
      <c r="M83" s="55" t="s">
        <v>75</v>
      </c>
      <c r="N83" s="49"/>
    </row>
    <row r="84" spans="1:14" s="3" customFormat="1" ht="30" customHeight="1">
      <c r="A84" s="71">
        <v>79</v>
      </c>
      <c r="B84" s="53">
        <v>78191</v>
      </c>
      <c r="C84" s="52">
        <v>104</v>
      </c>
      <c r="D84" s="71">
        <v>1</v>
      </c>
      <c r="E84" s="78" t="s">
        <v>78</v>
      </c>
      <c r="F84" s="54" t="s">
        <v>108</v>
      </c>
      <c r="G84" s="71" t="s">
        <v>43</v>
      </c>
      <c r="H84" s="71">
        <v>1</v>
      </c>
      <c r="I84" s="69" t="s">
        <v>45</v>
      </c>
      <c r="J84" s="54" t="s">
        <v>77</v>
      </c>
      <c r="K84" s="71" t="s">
        <v>76</v>
      </c>
      <c r="L84" s="55" t="s">
        <v>74</v>
      </c>
      <c r="M84" s="55" t="s">
        <v>75</v>
      </c>
      <c r="N84" s="49"/>
    </row>
    <row r="85" spans="1:14" s="3" customFormat="1" ht="30" customHeight="1">
      <c r="A85" s="71">
        <v>80</v>
      </c>
      <c r="B85" s="53">
        <v>85252</v>
      </c>
      <c r="C85" s="52">
        <v>104</v>
      </c>
      <c r="D85" s="71">
        <v>1</v>
      </c>
      <c r="E85" s="78" t="s">
        <v>78</v>
      </c>
      <c r="F85" s="54" t="s">
        <v>83</v>
      </c>
      <c r="G85" s="71" t="s">
        <v>43</v>
      </c>
      <c r="H85" s="71">
        <v>1</v>
      </c>
      <c r="I85" s="69" t="s">
        <v>45</v>
      </c>
      <c r="J85" s="54" t="s">
        <v>77</v>
      </c>
      <c r="K85" s="71" t="s">
        <v>76</v>
      </c>
      <c r="L85" s="55" t="s">
        <v>74</v>
      </c>
      <c r="M85" s="55" t="s">
        <v>75</v>
      </c>
      <c r="N85" s="49"/>
    </row>
    <row r="86" spans="1:14" s="3" customFormat="1" ht="30" customHeight="1">
      <c r="A86" s="71">
        <v>81</v>
      </c>
      <c r="B86" s="52">
        <v>115212</v>
      </c>
      <c r="C86" s="52">
        <v>104</v>
      </c>
      <c r="D86" s="71">
        <v>1</v>
      </c>
      <c r="E86" s="78" t="s">
        <v>78</v>
      </c>
      <c r="F86" s="54" t="s">
        <v>132</v>
      </c>
      <c r="G86" s="71" t="s">
        <v>43</v>
      </c>
      <c r="H86" s="71">
        <v>1</v>
      </c>
      <c r="I86" s="69" t="s">
        <v>45</v>
      </c>
      <c r="J86" s="54" t="s">
        <v>77</v>
      </c>
      <c r="K86" s="71" t="s">
        <v>76</v>
      </c>
      <c r="L86" s="55" t="s">
        <v>74</v>
      </c>
      <c r="M86" s="55" t="s">
        <v>75</v>
      </c>
      <c r="N86" s="49"/>
    </row>
    <row r="87" spans="1:14" s="3" customFormat="1" ht="30" customHeight="1">
      <c r="A87" s="71">
        <v>82</v>
      </c>
      <c r="B87" s="52">
        <v>116502</v>
      </c>
      <c r="C87" s="52">
        <v>104</v>
      </c>
      <c r="D87" s="71">
        <v>1</v>
      </c>
      <c r="E87" s="78" t="s">
        <v>78</v>
      </c>
      <c r="F87" s="54" t="s">
        <v>119</v>
      </c>
      <c r="G87" s="71" t="s">
        <v>43</v>
      </c>
      <c r="H87" s="71">
        <v>1</v>
      </c>
      <c r="I87" s="69" t="s">
        <v>45</v>
      </c>
      <c r="J87" s="54" t="s">
        <v>77</v>
      </c>
      <c r="K87" s="71" t="s">
        <v>76</v>
      </c>
      <c r="L87" s="55" t="s">
        <v>74</v>
      </c>
      <c r="M87" s="55" t="s">
        <v>75</v>
      </c>
      <c r="N87" s="49"/>
    </row>
    <row r="88" spans="1:14" s="3" customFormat="1" ht="30" customHeight="1">
      <c r="A88" s="71">
        <v>83</v>
      </c>
      <c r="B88" s="52">
        <v>121364</v>
      </c>
      <c r="C88" s="52">
        <v>104</v>
      </c>
      <c r="D88" s="71">
        <v>1</v>
      </c>
      <c r="E88" s="78" t="s">
        <v>78</v>
      </c>
      <c r="F88" s="54" t="s">
        <v>87</v>
      </c>
      <c r="G88" s="71" t="s">
        <v>43</v>
      </c>
      <c r="H88" s="71">
        <v>1</v>
      </c>
      <c r="I88" s="69" t="s">
        <v>45</v>
      </c>
      <c r="J88" s="54" t="s">
        <v>77</v>
      </c>
      <c r="K88" s="71" t="s">
        <v>76</v>
      </c>
      <c r="L88" s="55" t="s">
        <v>74</v>
      </c>
      <c r="M88" s="55" t="s">
        <v>75</v>
      </c>
      <c r="N88" s="49"/>
    </row>
    <row r="89" spans="1:14" s="3" customFormat="1" ht="30" customHeight="1">
      <c r="A89" s="71">
        <v>84</v>
      </c>
      <c r="B89" s="52">
        <v>121370</v>
      </c>
      <c r="C89" s="52">
        <v>104</v>
      </c>
      <c r="D89" s="71">
        <v>1</v>
      </c>
      <c r="E89" s="78" t="s">
        <v>78</v>
      </c>
      <c r="F89" s="54" t="s">
        <v>87</v>
      </c>
      <c r="G89" s="71" t="s">
        <v>43</v>
      </c>
      <c r="H89" s="71">
        <v>1</v>
      </c>
      <c r="I89" s="69" t="s">
        <v>45</v>
      </c>
      <c r="J89" s="54" t="s">
        <v>77</v>
      </c>
      <c r="K89" s="71" t="s">
        <v>76</v>
      </c>
      <c r="L89" s="55" t="s">
        <v>74</v>
      </c>
      <c r="M89" s="55" t="s">
        <v>75</v>
      </c>
      <c r="N89" s="49"/>
    </row>
    <row r="90" spans="1:14" s="3" customFormat="1" ht="30" customHeight="1">
      <c r="A90" s="71">
        <v>85</v>
      </c>
      <c r="B90" s="53">
        <v>121390</v>
      </c>
      <c r="C90" s="52">
        <v>104</v>
      </c>
      <c r="D90" s="71">
        <v>1</v>
      </c>
      <c r="E90" s="78" t="s">
        <v>78</v>
      </c>
      <c r="F90" s="54" t="s">
        <v>87</v>
      </c>
      <c r="G90" s="71" t="s">
        <v>43</v>
      </c>
      <c r="H90" s="71">
        <v>1</v>
      </c>
      <c r="I90" s="69" t="s">
        <v>45</v>
      </c>
      <c r="J90" s="54" t="s">
        <v>77</v>
      </c>
      <c r="K90" s="71" t="s">
        <v>76</v>
      </c>
      <c r="L90" s="55" t="s">
        <v>74</v>
      </c>
      <c r="M90" s="55" t="s">
        <v>75</v>
      </c>
      <c r="N90" s="49"/>
    </row>
    <row r="91" spans="1:14" s="3" customFormat="1" ht="30" customHeight="1">
      <c r="A91" s="71">
        <v>86</v>
      </c>
      <c r="B91" s="53">
        <v>124178</v>
      </c>
      <c r="C91" s="52">
        <v>104</v>
      </c>
      <c r="D91" s="71">
        <v>1</v>
      </c>
      <c r="E91" s="78" t="s">
        <v>78</v>
      </c>
      <c r="F91" s="54" t="s">
        <v>94</v>
      </c>
      <c r="G91" s="71" t="s">
        <v>43</v>
      </c>
      <c r="H91" s="71">
        <v>1</v>
      </c>
      <c r="I91" s="69" t="s">
        <v>45</v>
      </c>
      <c r="J91" s="54" t="s">
        <v>77</v>
      </c>
      <c r="K91" s="71" t="s">
        <v>76</v>
      </c>
      <c r="L91" s="55" t="s">
        <v>74</v>
      </c>
      <c r="M91" s="55" t="s">
        <v>75</v>
      </c>
      <c r="N91" s="49"/>
    </row>
    <row r="92" spans="1:14" s="3" customFormat="1" ht="30" customHeight="1">
      <c r="A92" s="71">
        <v>87</v>
      </c>
      <c r="B92" s="52">
        <v>124210</v>
      </c>
      <c r="C92" s="52">
        <v>104</v>
      </c>
      <c r="D92" s="71">
        <v>1</v>
      </c>
      <c r="E92" s="78" t="s">
        <v>78</v>
      </c>
      <c r="F92" s="54" t="s">
        <v>94</v>
      </c>
      <c r="G92" s="71" t="s">
        <v>43</v>
      </c>
      <c r="H92" s="71">
        <v>1</v>
      </c>
      <c r="I92" s="69" t="s">
        <v>45</v>
      </c>
      <c r="J92" s="54" t="s">
        <v>77</v>
      </c>
      <c r="K92" s="71" t="s">
        <v>76</v>
      </c>
      <c r="L92" s="55" t="s">
        <v>74</v>
      </c>
      <c r="M92" s="55" t="s">
        <v>75</v>
      </c>
      <c r="N92" s="49"/>
    </row>
    <row r="93" spans="1:14" s="3" customFormat="1" ht="30" customHeight="1">
      <c r="A93" s="71">
        <v>88</v>
      </c>
      <c r="B93" s="53">
        <v>124215</v>
      </c>
      <c r="C93" s="52">
        <v>104</v>
      </c>
      <c r="D93" s="71">
        <v>1</v>
      </c>
      <c r="E93" s="78" t="s">
        <v>78</v>
      </c>
      <c r="F93" s="54" t="s">
        <v>94</v>
      </c>
      <c r="G93" s="71" t="s">
        <v>43</v>
      </c>
      <c r="H93" s="71">
        <v>1</v>
      </c>
      <c r="I93" s="69" t="s">
        <v>45</v>
      </c>
      <c r="J93" s="54" t="s">
        <v>77</v>
      </c>
      <c r="K93" s="71" t="s">
        <v>76</v>
      </c>
      <c r="L93" s="55" t="s">
        <v>74</v>
      </c>
      <c r="M93" s="55" t="s">
        <v>75</v>
      </c>
      <c r="N93" s="49"/>
    </row>
    <row r="94" spans="1:14" s="3" customFormat="1" ht="30" customHeight="1">
      <c r="A94" s="71">
        <v>89</v>
      </c>
      <c r="B94" s="53">
        <v>124219</v>
      </c>
      <c r="C94" s="52">
        <v>104</v>
      </c>
      <c r="D94" s="71">
        <v>1</v>
      </c>
      <c r="E94" s="78" t="s">
        <v>78</v>
      </c>
      <c r="F94" s="54" t="s">
        <v>94</v>
      </c>
      <c r="G94" s="71" t="s">
        <v>43</v>
      </c>
      <c r="H94" s="71">
        <v>1</v>
      </c>
      <c r="I94" s="69" t="s">
        <v>45</v>
      </c>
      <c r="J94" s="54" t="s">
        <v>77</v>
      </c>
      <c r="K94" s="71" t="s">
        <v>76</v>
      </c>
      <c r="L94" s="55" t="s">
        <v>74</v>
      </c>
      <c r="M94" s="55" t="s">
        <v>75</v>
      </c>
      <c r="N94" s="49"/>
    </row>
    <row r="95" spans="1:14" s="3" customFormat="1" ht="30" customHeight="1">
      <c r="A95" s="71">
        <v>90</v>
      </c>
      <c r="B95" s="52">
        <v>124266</v>
      </c>
      <c r="C95" s="52">
        <v>104</v>
      </c>
      <c r="D95" s="71">
        <v>1</v>
      </c>
      <c r="E95" s="78" t="s">
        <v>78</v>
      </c>
      <c r="F95" s="54" t="s">
        <v>94</v>
      </c>
      <c r="G95" s="71" t="s">
        <v>43</v>
      </c>
      <c r="H95" s="71">
        <v>1</v>
      </c>
      <c r="I95" s="69" t="s">
        <v>45</v>
      </c>
      <c r="J95" s="54" t="s">
        <v>77</v>
      </c>
      <c r="K95" s="71" t="s">
        <v>76</v>
      </c>
      <c r="L95" s="55" t="s">
        <v>74</v>
      </c>
      <c r="M95" s="55" t="s">
        <v>75</v>
      </c>
      <c r="N95" s="49"/>
    </row>
    <row r="96" spans="1:14" s="3" customFormat="1" ht="30" customHeight="1">
      <c r="A96" s="71">
        <v>91</v>
      </c>
      <c r="B96" s="53">
        <v>124267</v>
      </c>
      <c r="C96" s="52">
        <v>104</v>
      </c>
      <c r="D96" s="71">
        <v>1</v>
      </c>
      <c r="E96" s="78" t="s">
        <v>78</v>
      </c>
      <c r="F96" s="54" t="s">
        <v>94</v>
      </c>
      <c r="G96" s="71" t="s">
        <v>43</v>
      </c>
      <c r="H96" s="71">
        <v>1</v>
      </c>
      <c r="I96" s="69" t="s">
        <v>45</v>
      </c>
      <c r="J96" s="54" t="s">
        <v>77</v>
      </c>
      <c r="K96" s="71" t="s">
        <v>76</v>
      </c>
      <c r="L96" s="55" t="s">
        <v>74</v>
      </c>
      <c r="M96" s="55" t="s">
        <v>75</v>
      </c>
      <c r="N96" s="49"/>
    </row>
    <row r="97" spans="1:14" s="3" customFormat="1" ht="30" customHeight="1">
      <c r="A97" s="71">
        <v>92</v>
      </c>
      <c r="B97" s="52">
        <v>124269</v>
      </c>
      <c r="C97" s="52">
        <v>104</v>
      </c>
      <c r="D97" s="71">
        <v>1</v>
      </c>
      <c r="E97" s="78" t="s">
        <v>78</v>
      </c>
      <c r="F97" s="54" t="s">
        <v>94</v>
      </c>
      <c r="G97" s="71" t="s">
        <v>43</v>
      </c>
      <c r="H97" s="71">
        <v>1</v>
      </c>
      <c r="I97" s="69" t="s">
        <v>45</v>
      </c>
      <c r="J97" s="54" t="s">
        <v>77</v>
      </c>
      <c r="K97" s="71" t="s">
        <v>76</v>
      </c>
      <c r="L97" s="55" t="s">
        <v>74</v>
      </c>
      <c r="M97" s="55" t="s">
        <v>75</v>
      </c>
      <c r="N97" s="49"/>
    </row>
    <row r="98" spans="1:14" s="3" customFormat="1" ht="30" customHeight="1">
      <c r="A98" s="71">
        <v>93</v>
      </c>
      <c r="B98" s="53">
        <v>126179</v>
      </c>
      <c r="C98" s="52">
        <v>104</v>
      </c>
      <c r="D98" s="71">
        <v>1</v>
      </c>
      <c r="E98" s="78" t="s">
        <v>78</v>
      </c>
      <c r="F98" s="54" t="s">
        <v>87</v>
      </c>
      <c r="G98" s="71" t="s">
        <v>43</v>
      </c>
      <c r="H98" s="71">
        <v>1</v>
      </c>
      <c r="I98" s="69" t="s">
        <v>45</v>
      </c>
      <c r="J98" s="54" t="s">
        <v>77</v>
      </c>
      <c r="K98" s="71" t="s">
        <v>76</v>
      </c>
      <c r="L98" s="55" t="s">
        <v>74</v>
      </c>
      <c r="M98" s="55" t="s">
        <v>75</v>
      </c>
      <c r="N98" s="49"/>
    </row>
    <row r="99" spans="1:14" s="3" customFormat="1" ht="30" customHeight="1">
      <c r="A99" s="71">
        <v>94</v>
      </c>
      <c r="B99" s="52">
        <v>126193</v>
      </c>
      <c r="C99" s="52">
        <v>104</v>
      </c>
      <c r="D99" s="71">
        <v>1</v>
      </c>
      <c r="E99" s="78" t="s">
        <v>78</v>
      </c>
      <c r="F99" s="54" t="s">
        <v>87</v>
      </c>
      <c r="G99" s="71" t="s">
        <v>43</v>
      </c>
      <c r="H99" s="71">
        <v>1</v>
      </c>
      <c r="I99" s="69" t="s">
        <v>45</v>
      </c>
      <c r="J99" s="54" t="s">
        <v>77</v>
      </c>
      <c r="K99" s="71" t="s">
        <v>76</v>
      </c>
      <c r="L99" s="55" t="s">
        <v>74</v>
      </c>
      <c r="M99" s="55" t="s">
        <v>75</v>
      </c>
      <c r="N99" s="49"/>
    </row>
    <row r="100" spans="1:14" s="3" customFormat="1" ht="30" customHeight="1">
      <c r="A100" s="71">
        <v>95</v>
      </c>
      <c r="B100" s="52">
        <v>126203</v>
      </c>
      <c r="C100" s="52">
        <v>104</v>
      </c>
      <c r="D100" s="71">
        <v>1</v>
      </c>
      <c r="E100" s="78" t="s">
        <v>78</v>
      </c>
      <c r="F100" s="54" t="s">
        <v>87</v>
      </c>
      <c r="G100" s="71" t="s">
        <v>43</v>
      </c>
      <c r="H100" s="71">
        <v>1</v>
      </c>
      <c r="I100" s="69" t="s">
        <v>45</v>
      </c>
      <c r="J100" s="54" t="s">
        <v>77</v>
      </c>
      <c r="K100" s="71" t="s">
        <v>76</v>
      </c>
      <c r="L100" s="55" t="s">
        <v>74</v>
      </c>
      <c r="M100" s="55" t="s">
        <v>75</v>
      </c>
      <c r="N100" s="49"/>
    </row>
    <row r="101" spans="1:14" s="3" customFormat="1" ht="30" customHeight="1">
      <c r="A101" s="71">
        <v>96</v>
      </c>
      <c r="B101" s="53">
        <v>126214</v>
      </c>
      <c r="C101" s="52">
        <v>104</v>
      </c>
      <c r="D101" s="71">
        <v>1</v>
      </c>
      <c r="E101" s="78" t="s">
        <v>78</v>
      </c>
      <c r="F101" s="54" t="s">
        <v>87</v>
      </c>
      <c r="G101" s="71" t="s">
        <v>43</v>
      </c>
      <c r="H101" s="71">
        <v>1</v>
      </c>
      <c r="I101" s="69" t="s">
        <v>45</v>
      </c>
      <c r="J101" s="54" t="s">
        <v>77</v>
      </c>
      <c r="K101" s="71" t="s">
        <v>76</v>
      </c>
      <c r="L101" s="55" t="s">
        <v>74</v>
      </c>
      <c r="M101" s="55" t="s">
        <v>75</v>
      </c>
      <c r="N101" s="49"/>
    </row>
    <row r="102" spans="1:14" s="3" customFormat="1" ht="30" customHeight="1">
      <c r="A102" s="71">
        <v>97</v>
      </c>
      <c r="B102" s="52">
        <v>129990</v>
      </c>
      <c r="C102" s="52">
        <v>104</v>
      </c>
      <c r="D102" s="71">
        <v>1</v>
      </c>
      <c r="E102" s="78" t="s">
        <v>78</v>
      </c>
      <c r="F102" s="54" t="s">
        <v>79</v>
      </c>
      <c r="G102" s="71" t="s">
        <v>43</v>
      </c>
      <c r="H102" s="71">
        <v>1</v>
      </c>
      <c r="I102" s="69" t="s">
        <v>45</v>
      </c>
      <c r="J102" s="54" t="s">
        <v>77</v>
      </c>
      <c r="K102" s="71" t="s">
        <v>76</v>
      </c>
      <c r="L102" s="55" t="s">
        <v>44</v>
      </c>
      <c r="M102" s="55" t="s">
        <v>73</v>
      </c>
      <c r="N102" s="49"/>
    </row>
    <row r="103" spans="1:14" s="3" customFormat="1" ht="30" customHeight="1">
      <c r="A103" s="71">
        <v>98</v>
      </c>
      <c r="B103" s="52">
        <v>130571</v>
      </c>
      <c r="C103" s="52">
        <v>104</v>
      </c>
      <c r="D103" s="71">
        <v>1</v>
      </c>
      <c r="E103" s="78" t="s">
        <v>78</v>
      </c>
      <c r="F103" s="54" t="s">
        <v>111</v>
      </c>
      <c r="G103" s="71" t="s">
        <v>43</v>
      </c>
      <c r="H103" s="71">
        <v>1</v>
      </c>
      <c r="I103" s="69" t="s">
        <v>45</v>
      </c>
      <c r="J103" s="54" t="s">
        <v>77</v>
      </c>
      <c r="K103" s="71" t="s">
        <v>76</v>
      </c>
      <c r="L103" s="55" t="s">
        <v>74</v>
      </c>
      <c r="M103" s="55" t="s">
        <v>75</v>
      </c>
      <c r="N103" s="49"/>
    </row>
    <row r="104" spans="1:14" s="3" customFormat="1" ht="30" customHeight="1">
      <c r="A104" s="71">
        <v>99</v>
      </c>
      <c r="B104" s="52">
        <v>130572</v>
      </c>
      <c r="C104" s="52">
        <v>104</v>
      </c>
      <c r="D104" s="71">
        <v>1</v>
      </c>
      <c r="E104" s="78" t="s">
        <v>78</v>
      </c>
      <c r="F104" s="54" t="s">
        <v>111</v>
      </c>
      <c r="G104" s="71" t="s">
        <v>43</v>
      </c>
      <c r="H104" s="71">
        <v>1</v>
      </c>
      <c r="I104" s="69" t="s">
        <v>45</v>
      </c>
      <c r="J104" s="54" t="s">
        <v>77</v>
      </c>
      <c r="K104" s="71" t="s">
        <v>76</v>
      </c>
      <c r="L104" s="55" t="s">
        <v>74</v>
      </c>
      <c r="M104" s="55" t="s">
        <v>75</v>
      </c>
      <c r="N104" s="49"/>
    </row>
    <row r="105" spans="1:14" s="3" customFormat="1" ht="30" customHeight="1">
      <c r="A105" s="71">
        <v>100</v>
      </c>
      <c r="B105" s="52">
        <v>163516</v>
      </c>
      <c r="C105" s="52">
        <v>104</v>
      </c>
      <c r="D105" s="71">
        <v>1</v>
      </c>
      <c r="E105" s="78" t="s">
        <v>78</v>
      </c>
      <c r="F105" s="54" t="s">
        <v>112</v>
      </c>
      <c r="G105" s="71" t="s">
        <v>43</v>
      </c>
      <c r="H105" s="71">
        <v>1</v>
      </c>
      <c r="I105" s="69" t="s">
        <v>45</v>
      </c>
      <c r="J105" s="54" t="s">
        <v>77</v>
      </c>
      <c r="K105" s="71" t="s">
        <v>76</v>
      </c>
      <c r="L105" s="55" t="s">
        <v>74</v>
      </c>
      <c r="M105" s="55" t="s">
        <v>75</v>
      </c>
      <c r="N105" s="49"/>
    </row>
    <row r="106" spans="1:14" s="3" customFormat="1" ht="30" customHeight="1">
      <c r="A106" s="71">
        <v>101</v>
      </c>
      <c r="B106" s="53">
        <v>164344</v>
      </c>
      <c r="C106" s="52">
        <v>104</v>
      </c>
      <c r="D106" s="71">
        <v>1</v>
      </c>
      <c r="E106" s="78" t="s">
        <v>78</v>
      </c>
      <c r="F106" s="54" t="s">
        <v>79</v>
      </c>
      <c r="G106" s="71" t="s">
        <v>43</v>
      </c>
      <c r="H106" s="71">
        <v>1</v>
      </c>
      <c r="I106" s="69" t="s">
        <v>45</v>
      </c>
      <c r="J106" s="54" t="s">
        <v>77</v>
      </c>
      <c r="K106" s="71" t="s">
        <v>76</v>
      </c>
      <c r="L106" s="55" t="s">
        <v>44</v>
      </c>
      <c r="M106" s="55" t="s">
        <v>73</v>
      </c>
      <c r="N106" s="49"/>
    </row>
    <row r="107" spans="1:14" s="3" customFormat="1" ht="30" customHeight="1">
      <c r="A107" s="71">
        <v>102</v>
      </c>
      <c r="B107" s="53">
        <v>173212</v>
      </c>
      <c r="C107" s="52">
        <v>106</v>
      </c>
      <c r="D107" s="71">
        <v>1</v>
      </c>
      <c r="E107" s="78" t="s">
        <v>80</v>
      </c>
      <c r="F107" s="54" t="s">
        <v>81</v>
      </c>
      <c r="G107" s="71" t="s">
        <v>43</v>
      </c>
      <c r="H107" s="71">
        <v>1</v>
      </c>
      <c r="I107" s="69" t="s">
        <v>45</v>
      </c>
      <c r="J107" s="54" t="s">
        <v>77</v>
      </c>
      <c r="K107" s="71" t="s">
        <v>76</v>
      </c>
      <c r="L107" s="55" t="s">
        <v>44</v>
      </c>
      <c r="M107" s="55" t="s">
        <v>73</v>
      </c>
      <c r="N107" s="49"/>
    </row>
    <row r="108" spans="1:14" s="3" customFormat="1" ht="30" customHeight="1">
      <c r="A108" s="71">
        <v>103</v>
      </c>
      <c r="B108" s="53">
        <v>173213</v>
      </c>
      <c r="C108" s="52">
        <v>106</v>
      </c>
      <c r="D108" s="71">
        <v>1</v>
      </c>
      <c r="E108" s="78" t="s">
        <v>80</v>
      </c>
      <c r="F108" s="54" t="s">
        <v>81</v>
      </c>
      <c r="G108" s="71" t="s">
        <v>43</v>
      </c>
      <c r="H108" s="71">
        <v>1</v>
      </c>
      <c r="I108" s="69" t="s">
        <v>45</v>
      </c>
      <c r="J108" s="54" t="s">
        <v>77</v>
      </c>
      <c r="K108" s="71" t="s">
        <v>76</v>
      </c>
      <c r="L108" s="55" t="s">
        <v>44</v>
      </c>
      <c r="M108" s="55" t="s">
        <v>73</v>
      </c>
      <c r="N108" s="49"/>
    </row>
    <row r="109" spans="1:14" s="3" customFormat="1" ht="30" customHeight="1" thickBot="1">
      <c r="A109" s="71">
        <v>104</v>
      </c>
      <c r="B109" s="53">
        <v>173220</v>
      </c>
      <c r="C109" s="52">
        <v>106</v>
      </c>
      <c r="D109" s="71">
        <v>1</v>
      </c>
      <c r="E109" s="78" t="s">
        <v>80</v>
      </c>
      <c r="F109" s="54" t="s">
        <v>81</v>
      </c>
      <c r="G109" s="71" t="s">
        <v>43</v>
      </c>
      <c r="H109" s="71">
        <v>1</v>
      </c>
      <c r="I109" s="43" t="s">
        <v>45</v>
      </c>
      <c r="J109" s="54" t="s">
        <v>77</v>
      </c>
      <c r="K109" s="71" t="s">
        <v>76</v>
      </c>
      <c r="L109" s="55" t="s">
        <v>44</v>
      </c>
      <c r="M109" s="55" t="s">
        <v>73</v>
      </c>
      <c r="N109" s="49"/>
    </row>
    <row r="110" spans="1:14" s="59" customFormat="1" ht="18.75" customHeight="1" thickBot="1">
      <c r="A110" s="87" t="s">
        <v>8</v>
      </c>
      <c r="B110" s="88"/>
      <c r="C110" s="88"/>
      <c r="D110" s="88"/>
      <c r="E110" s="88"/>
      <c r="F110" s="88"/>
      <c r="G110" s="89"/>
      <c r="H110" s="56"/>
      <c r="I110" s="57" t="s">
        <v>9</v>
      </c>
      <c r="J110" s="57" t="s">
        <v>9</v>
      </c>
      <c r="K110" s="57" t="s">
        <v>9</v>
      </c>
      <c r="L110" s="57" t="s">
        <v>9</v>
      </c>
      <c r="M110" s="57" t="s">
        <v>9</v>
      </c>
      <c r="N110" s="58" t="s">
        <v>9</v>
      </c>
    </row>
    <row r="111" spans="1:14" ht="12.75" customHeight="1">
      <c r="F111" s="6"/>
      <c r="G111" s="14"/>
      <c r="H111" s="16"/>
      <c r="I111" s="7"/>
      <c r="J111" s="7"/>
      <c r="K111" s="17"/>
      <c r="L111" s="18"/>
      <c r="M111" s="8"/>
    </row>
    <row r="112" spans="1:14" ht="53.25" customHeight="1">
      <c r="A112" s="90" t="s">
        <v>35</v>
      </c>
      <c r="B112" s="90"/>
      <c r="C112" s="90"/>
      <c r="D112" s="90"/>
      <c r="E112" s="90"/>
      <c r="F112" s="90"/>
      <c r="G112" s="90"/>
      <c r="H112" s="90"/>
      <c r="I112" s="90"/>
      <c r="J112" s="90"/>
      <c r="K112" s="90"/>
      <c r="L112" s="90"/>
      <c r="M112" s="90"/>
    </row>
    <row r="113" spans="1:13" ht="36" customHeight="1">
      <c r="A113" s="91" t="s">
        <v>27</v>
      </c>
      <c r="B113" s="91"/>
      <c r="C113" s="91"/>
      <c r="D113" s="91"/>
      <c r="E113" s="91"/>
      <c r="F113" s="91"/>
      <c r="G113" s="91"/>
      <c r="H113" s="91"/>
      <c r="I113" s="91"/>
      <c r="J113" s="91"/>
      <c r="K113" s="91"/>
      <c r="L113" s="91"/>
      <c r="M113" s="91"/>
    </row>
    <row r="114" spans="1:13" ht="74.25" customHeight="1">
      <c r="A114" s="92" t="s">
        <v>28</v>
      </c>
      <c r="B114" s="93"/>
      <c r="C114" s="93"/>
      <c r="D114" s="93"/>
      <c r="E114" s="93"/>
      <c r="F114" s="93"/>
      <c r="G114" s="93"/>
      <c r="H114" s="93"/>
      <c r="I114" s="93"/>
      <c r="J114" s="93"/>
      <c r="K114" s="93"/>
      <c r="L114" s="93"/>
      <c r="M114" s="93"/>
    </row>
    <row r="115" spans="1:13" ht="61.5" customHeight="1">
      <c r="A115" s="94" t="s">
        <v>10</v>
      </c>
      <c r="B115" s="95"/>
      <c r="C115" s="95"/>
      <c r="D115" s="95"/>
      <c r="E115" s="95"/>
      <c r="F115" s="95"/>
      <c r="G115" s="95"/>
      <c r="H115" s="95"/>
      <c r="I115" s="95"/>
      <c r="J115" s="95"/>
      <c r="K115" s="95"/>
      <c r="L115" s="95"/>
      <c r="M115" s="95"/>
    </row>
    <row r="116" spans="1:13" ht="106.5" customHeight="1">
      <c r="A116" s="91" t="s">
        <v>29</v>
      </c>
      <c r="B116" s="91"/>
      <c r="C116" s="91"/>
      <c r="D116" s="91"/>
      <c r="E116" s="91"/>
      <c r="F116" s="91"/>
      <c r="G116" s="91"/>
      <c r="H116" s="91"/>
      <c r="I116" s="91"/>
      <c r="J116" s="91"/>
      <c r="K116" s="91"/>
      <c r="L116" s="91"/>
      <c r="M116" s="91"/>
    </row>
    <row r="120" spans="1:13" ht="78" customHeight="1">
      <c r="A120" s="86" t="s">
        <v>51</v>
      </c>
      <c r="B120" s="86"/>
      <c r="C120" s="86"/>
      <c r="D120" s="86"/>
      <c r="E120" s="86"/>
      <c r="F120" s="86"/>
      <c r="G120" s="48" t="s">
        <v>18</v>
      </c>
      <c r="H120" s="86" t="s">
        <v>53</v>
      </c>
      <c r="I120" s="86"/>
      <c r="J120" s="45"/>
    </row>
    <row r="121" spans="1:13" ht="12.75" customHeight="1">
      <c r="E121" s="27"/>
      <c r="F121" s="48"/>
      <c r="G121" s="48" t="s">
        <v>19</v>
      </c>
      <c r="I121" s="48"/>
    </row>
  </sheetData>
  <mergeCells count="16">
    <mergeCell ref="A2:M2"/>
    <mergeCell ref="A3:I3"/>
    <mergeCell ref="J3:M3"/>
    <mergeCell ref="A4:J4"/>
    <mergeCell ref="K4:K5"/>
    <mergeCell ref="N4:N5"/>
    <mergeCell ref="L4:L5"/>
    <mergeCell ref="M4:M5"/>
    <mergeCell ref="A120:F120"/>
    <mergeCell ref="A110:G110"/>
    <mergeCell ref="A112:M112"/>
    <mergeCell ref="A113:M113"/>
    <mergeCell ref="A114:M114"/>
    <mergeCell ref="A115:M115"/>
    <mergeCell ref="A116:M116"/>
    <mergeCell ref="H120:I120"/>
  </mergeCells>
  <conditionalFormatting sqref="E117:E119 E111 E1:E2 E122:E1048576">
    <cfRule type="duplicateValues" dxfId="7" priority="30"/>
  </conditionalFormatting>
  <conditionalFormatting sqref="E121 A120:D120">
    <cfRule type="duplicateValues" dxfId="6" priority="24"/>
  </conditionalFormatting>
  <conditionalFormatting sqref="B109">
    <cfRule type="duplicateValues" dxfId="5" priority="3"/>
  </conditionalFormatting>
  <conditionalFormatting sqref="B109">
    <cfRule type="duplicateValues" dxfId="4" priority="2"/>
  </conditionalFormatting>
  <conditionalFormatting sqref="B109">
    <cfRule type="duplicateValues" dxfId="3" priority="1"/>
  </conditionalFormatting>
  <conditionalFormatting sqref="B6:B108">
    <cfRule type="duplicateValues" dxfId="2" priority="4"/>
  </conditionalFormatting>
  <hyperlinks>
    <hyperlink ref="A11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5" t="s">
        <v>16</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40"/>
    </row>
    <row r="18" spans="1:6" ht="45">
      <c r="A18" s="37" t="s">
        <v>17</v>
      </c>
      <c r="B18" s="26" t="s">
        <v>18</v>
      </c>
      <c r="C18" s="26"/>
      <c r="D18" s="38"/>
      <c r="E18" s="39"/>
      <c r="F18" s="26" t="s">
        <v>18</v>
      </c>
    </row>
    <row r="19" spans="1:6">
      <c r="A19" s="27"/>
      <c r="B19" s="108" t="s">
        <v>19</v>
      </c>
      <c r="C19" s="108"/>
      <c r="D19" s="16"/>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opLeftCell="A25" zoomScaleNormal="100" zoomScaleSheetLayoutView="90" workbookViewId="0">
      <selection activeCell="A31" sqref="A31"/>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3" t="s">
        <v>20</v>
      </c>
      <c r="B2" s="114"/>
      <c r="C2" s="114"/>
      <c r="D2" s="114"/>
      <c r="E2" s="114"/>
      <c r="F2" s="114"/>
      <c r="G2" s="115"/>
    </row>
    <row r="3" spans="1:9" ht="15" customHeight="1">
      <c r="A3" s="116" t="s">
        <v>2</v>
      </c>
      <c r="B3" s="117"/>
      <c r="C3" s="118"/>
      <c r="D3" s="122" t="s">
        <v>46</v>
      </c>
      <c r="E3" s="123"/>
      <c r="F3" s="123"/>
      <c r="G3" s="124"/>
    </row>
    <row r="4" spans="1:9" ht="15.75">
      <c r="A4" s="110" t="s">
        <v>36</v>
      </c>
      <c r="B4" s="111"/>
      <c r="C4" s="112"/>
      <c r="D4" s="125" t="s">
        <v>47</v>
      </c>
      <c r="E4" s="120"/>
      <c r="F4" s="120"/>
      <c r="G4" s="121"/>
    </row>
    <row r="5" spans="1:9" ht="15.75">
      <c r="A5" s="110" t="s">
        <v>3</v>
      </c>
      <c r="B5" s="111"/>
      <c r="C5" s="112"/>
      <c r="D5" s="119">
        <v>44652</v>
      </c>
      <c r="E5" s="120"/>
      <c r="F5" s="120"/>
      <c r="G5" s="121"/>
    </row>
    <row r="6" spans="1:9" ht="15.75" customHeight="1" thickBot="1">
      <c r="A6" s="130" t="s">
        <v>4</v>
      </c>
      <c r="B6" s="131"/>
      <c r="C6" s="132"/>
      <c r="D6" s="126">
        <v>149229</v>
      </c>
      <c r="E6" s="127"/>
      <c r="F6" s="127"/>
      <c r="G6" s="128"/>
    </row>
    <row r="7" spans="1:9">
      <c r="A7" s="12"/>
      <c r="B7" s="12"/>
      <c r="C7" s="12"/>
      <c r="D7" s="79"/>
      <c r="E7" s="12"/>
      <c r="F7" s="12"/>
      <c r="G7" s="12"/>
    </row>
    <row r="8" spans="1:9" ht="14.25" customHeight="1">
      <c r="A8" s="133" t="s">
        <v>21</v>
      </c>
      <c r="B8" s="133"/>
      <c r="C8" s="133"/>
      <c r="D8" s="133"/>
      <c r="E8" s="133"/>
      <c r="F8" s="133"/>
      <c r="G8" s="133"/>
      <c r="H8" s="109" t="s">
        <v>24</v>
      </c>
      <c r="I8" s="109"/>
    </row>
    <row r="9" spans="1:9" ht="45">
      <c r="A9" s="21" t="s">
        <v>5</v>
      </c>
      <c r="B9" s="74" t="s">
        <v>22</v>
      </c>
      <c r="C9" s="21" t="s">
        <v>6</v>
      </c>
      <c r="D9" s="63" t="s">
        <v>37</v>
      </c>
      <c r="E9" s="63" t="s">
        <v>38</v>
      </c>
      <c r="F9" s="63" t="s">
        <v>7</v>
      </c>
      <c r="G9" s="63" t="s">
        <v>39</v>
      </c>
      <c r="H9" s="64" t="s">
        <v>25</v>
      </c>
      <c r="I9" s="64" t="s">
        <v>26</v>
      </c>
    </row>
    <row r="10" spans="1:9" ht="63" customHeight="1">
      <c r="A10" s="72">
        <v>1</v>
      </c>
      <c r="B10" s="76" t="s">
        <v>135</v>
      </c>
      <c r="C10" s="73">
        <v>44970</v>
      </c>
      <c r="D10" s="23">
        <v>179074.8</v>
      </c>
      <c r="E10" s="66">
        <v>0</v>
      </c>
      <c r="F10" s="63"/>
      <c r="G10" s="68" t="s">
        <v>136</v>
      </c>
      <c r="H10" s="65" t="s">
        <v>137</v>
      </c>
      <c r="I10" s="65" t="s">
        <v>137</v>
      </c>
    </row>
    <row r="11" spans="1:9" ht="64.5" customHeight="1">
      <c r="A11" s="72">
        <v>2</v>
      </c>
      <c r="B11" s="76" t="s">
        <v>135</v>
      </c>
      <c r="C11" s="73">
        <v>44977</v>
      </c>
      <c r="D11" s="23">
        <f>D10*0.9</f>
        <v>161167.32</v>
      </c>
      <c r="E11" s="66">
        <v>10</v>
      </c>
      <c r="F11" s="63"/>
      <c r="G11" s="68" t="s">
        <v>136</v>
      </c>
      <c r="H11" s="65" t="s">
        <v>137</v>
      </c>
      <c r="I11" s="65" t="s">
        <v>137</v>
      </c>
    </row>
    <row r="12" spans="1:9" ht="62.25" customHeight="1">
      <c r="A12" s="72">
        <v>3</v>
      </c>
      <c r="B12" s="76" t="s">
        <v>135</v>
      </c>
      <c r="C12" s="73">
        <v>44984</v>
      </c>
      <c r="D12" s="23">
        <f>D10*0.8</f>
        <v>143259.84</v>
      </c>
      <c r="E12" s="66">
        <v>20</v>
      </c>
      <c r="F12" s="63"/>
      <c r="G12" s="67" t="s">
        <v>136</v>
      </c>
      <c r="H12" s="65" t="s">
        <v>137</v>
      </c>
      <c r="I12" s="65" t="s">
        <v>137</v>
      </c>
    </row>
    <row r="13" spans="1:9" ht="61.5" customHeight="1">
      <c r="A13" s="72">
        <v>4</v>
      </c>
      <c r="B13" s="76" t="s">
        <v>135</v>
      </c>
      <c r="C13" s="73">
        <v>44991</v>
      </c>
      <c r="D13" s="23">
        <f>D10*0.7</f>
        <v>125352.35999999999</v>
      </c>
      <c r="E13" s="66">
        <v>30</v>
      </c>
      <c r="F13" s="63"/>
      <c r="G13" s="67" t="s">
        <v>136</v>
      </c>
      <c r="H13" s="65" t="s">
        <v>137</v>
      </c>
      <c r="I13" s="65" t="s">
        <v>137</v>
      </c>
    </row>
    <row r="14" spans="1:9" ht="45" customHeight="1">
      <c r="A14" s="21">
        <v>5</v>
      </c>
      <c r="B14" s="75" t="s">
        <v>54</v>
      </c>
      <c r="C14" s="22">
        <v>45153</v>
      </c>
      <c r="D14" s="23">
        <v>179074.8</v>
      </c>
      <c r="E14" s="66">
        <v>0</v>
      </c>
      <c r="F14" s="60"/>
      <c r="G14" s="67" t="s">
        <v>52</v>
      </c>
      <c r="H14" s="77" t="s">
        <v>58</v>
      </c>
      <c r="I14" s="77" t="s">
        <v>59</v>
      </c>
    </row>
    <row r="15" spans="1:9" ht="45" customHeight="1">
      <c r="A15" s="21">
        <v>6</v>
      </c>
      <c r="B15" s="62" t="s">
        <v>54</v>
      </c>
      <c r="C15" s="22">
        <v>45161</v>
      </c>
      <c r="D15" s="23">
        <f>D14*0.9</f>
        <v>161167.32</v>
      </c>
      <c r="E15" s="66">
        <v>10</v>
      </c>
      <c r="F15" s="60"/>
      <c r="G15" s="67" t="s">
        <v>52</v>
      </c>
      <c r="H15" s="65" t="s">
        <v>60</v>
      </c>
      <c r="I15" s="65" t="s">
        <v>59</v>
      </c>
    </row>
    <row r="16" spans="1:9" ht="45" customHeight="1">
      <c r="A16" s="72">
        <v>7</v>
      </c>
      <c r="B16" s="62" t="s">
        <v>54</v>
      </c>
      <c r="C16" s="22">
        <v>45169</v>
      </c>
      <c r="D16" s="23">
        <f>D14*0.8</f>
        <v>143259.84</v>
      </c>
      <c r="E16" s="66">
        <v>20</v>
      </c>
      <c r="F16" s="60"/>
      <c r="G16" s="67" t="s">
        <v>52</v>
      </c>
      <c r="H16" s="65" t="s">
        <v>61</v>
      </c>
      <c r="I16" s="65" t="s">
        <v>59</v>
      </c>
    </row>
    <row r="17" spans="1:9" ht="45" customHeight="1">
      <c r="A17" s="72">
        <v>8</v>
      </c>
      <c r="B17" s="62" t="s">
        <v>54</v>
      </c>
      <c r="C17" s="22">
        <v>45177</v>
      </c>
      <c r="D17" s="23">
        <f>D14*0.7</f>
        <v>125352.35999999999</v>
      </c>
      <c r="E17" s="66">
        <v>30</v>
      </c>
      <c r="F17" s="60"/>
      <c r="G17" s="67" t="s">
        <v>52</v>
      </c>
      <c r="H17" s="65" t="s">
        <v>62</v>
      </c>
      <c r="I17" s="65" t="s">
        <v>59</v>
      </c>
    </row>
    <row r="18" spans="1:9" ht="45" customHeight="1">
      <c r="A18" s="72">
        <v>9</v>
      </c>
      <c r="B18" s="62" t="s">
        <v>55</v>
      </c>
      <c r="C18" s="22">
        <v>45231</v>
      </c>
      <c r="D18" s="23">
        <v>112817.12</v>
      </c>
      <c r="E18" s="66">
        <f>100-(D18*100/D14)</f>
        <v>37.000002233703455</v>
      </c>
      <c r="F18" s="60"/>
      <c r="G18" s="67" t="s">
        <v>52</v>
      </c>
      <c r="H18" s="65" t="s">
        <v>63</v>
      </c>
      <c r="I18" s="65" t="s">
        <v>64</v>
      </c>
    </row>
    <row r="19" spans="1:9" ht="45" customHeight="1">
      <c r="A19" s="72">
        <v>10</v>
      </c>
      <c r="B19" s="62" t="s">
        <v>55</v>
      </c>
      <c r="C19" s="22">
        <v>45239</v>
      </c>
      <c r="D19" s="23">
        <f>D18*0.9</f>
        <v>101535.408</v>
      </c>
      <c r="E19" s="66">
        <f>100-(D19*100/D14)</f>
        <v>43.300002010333117</v>
      </c>
      <c r="F19" s="25"/>
      <c r="G19" s="67" t="s">
        <v>52</v>
      </c>
      <c r="H19" s="65" t="s">
        <v>65</v>
      </c>
      <c r="I19" s="65" t="s">
        <v>64</v>
      </c>
    </row>
    <row r="20" spans="1:9" ht="45" customHeight="1">
      <c r="A20" s="70">
        <v>11</v>
      </c>
      <c r="B20" s="62" t="s">
        <v>55</v>
      </c>
      <c r="C20" s="22">
        <v>45247</v>
      </c>
      <c r="D20" s="23">
        <f>D18*0.8</f>
        <v>90253.695999999996</v>
      </c>
      <c r="E20" s="66">
        <f>100-(D20*100/D14)</f>
        <v>49.600001786962764</v>
      </c>
      <c r="F20" s="60"/>
      <c r="G20" s="67" t="s">
        <v>52</v>
      </c>
      <c r="H20" s="65" t="s">
        <v>66</v>
      </c>
      <c r="I20" s="65" t="s">
        <v>64</v>
      </c>
    </row>
    <row r="21" spans="1:9" ht="45" customHeight="1">
      <c r="A21" s="70">
        <v>12</v>
      </c>
      <c r="B21" s="62" t="s">
        <v>55</v>
      </c>
      <c r="C21" s="22">
        <v>45257</v>
      </c>
      <c r="D21" s="23">
        <f>D18*0.7</f>
        <v>78971.983999999997</v>
      </c>
      <c r="E21" s="66">
        <f>100-(D21*100/D14)</f>
        <v>55.900001563592419</v>
      </c>
      <c r="F21" s="60"/>
      <c r="G21" s="67" t="s">
        <v>52</v>
      </c>
      <c r="H21" s="65" t="s">
        <v>67</v>
      </c>
      <c r="I21" s="65" t="s">
        <v>64</v>
      </c>
    </row>
    <row r="22" spans="1:9" ht="45" customHeight="1">
      <c r="A22" s="72">
        <v>13</v>
      </c>
      <c r="B22" s="62" t="s">
        <v>56</v>
      </c>
      <c r="C22" s="22">
        <v>45310</v>
      </c>
      <c r="D22" s="23">
        <v>71075.149999999994</v>
      </c>
      <c r="E22" s="66">
        <f>100-(D22*100/D14)</f>
        <v>60.309797916848154</v>
      </c>
      <c r="F22" s="60"/>
      <c r="G22" s="67" t="s">
        <v>52</v>
      </c>
      <c r="H22" s="65" t="s">
        <v>68</v>
      </c>
      <c r="I22" s="65" t="s">
        <v>69</v>
      </c>
    </row>
    <row r="23" spans="1:9" ht="45" customHeight="1">
      <c r="A23" s="72">
        <v>14</v>
      </c>
      <c r="B23" s="62" t="s">
        <v>56</v>
      </c>
      <c r="C23" s="22" t="s">
        <v>57</v>
      </c>
      <c r="D23" s="23">
        <f>D22*0.9</f>
        <v>63967.634999999995</v>
      </c>
      <c r="E23" s="66">
        <f>100-(D23*100/D14)</f>
        <v>64.27881812516334</v>
      </c>
      <c r="F23" s="60"/>
      <c r="G23" s="67" t="s">
        <v>52</v>
      </c>
      <c r="H23" s="65" t="s">
        <v>70</v>
      </c>
      <c r="I23" s="65" t="s">
        <v>69</v>
      </c>
    </row>
    <row r="24" spans="1:9" ht="45" customHeight="1">
      <c r="A24" s="72">
        <v>15</v>
      </c>
      <c r="B24" s="62" t="s">
        <v>56</v>
      </c>
      <c r="C24" s="22">
        <v>45328</v>
      </c>
      <c r="D24" s="23">
        <f>D22*0.8</f>
        <v>56860.119999999995</v>
      </c>
      <c r="E24" s="66">
        <f>100-(D24*100/D14)</f>
        <v>68.247838333478526</v>
      </c>
      <c r="F24" s="60"/>
      <c r="G24" s="67" t="s">
        <v>52</v>
      </c>
      <c r="H24" s="65" t="s">
        <v>71</v>
      </c>
      <c r="I24" s="65" t="s">
        <v>69</v>
      </c>
    </row>
    <row r="25" spans="1:9" ht="45" customHeight="1">
      <c r="A25" s="72">
        <v>16</v>
      </c>
      <c r="B25" s="62" t="s">
        <v>56</v>
      </c>
      <c r="C25" s="22">
        <v>45336</v>
      </c>
      <c r="D25" s="23">
        <f>D22*0.7</f>
        <v>49752.604999999996</v>
      </c>
      <c r="E25" s="66">
        <f>100-(D25*100/D14)</f>
        <v>72.216858541793698</v>
      </c>
      <c r="F25" s="60"/>
      <c r="G25" s="68" t="s">
        <v>139</v>
      </c>
      <c r="H25" s="65" t="s">
        <v>72</v>
      </c>
      <c r="I25" s="65" t="s">
        <v>69</v>
      </c>
    </row>
    <row r="26" spans="1:9" ht="45" customHeight="1">
      <c r="A26" s="70">
        <v>17</v>
      </c>
      <c r="B26" s="62" t="s">
        <v>138</v>
      </c>
      <c r="C26" s="22">
        <v>45377</v>
      </c>
      <c r="D26" s="23">
        <v>44777.1</v>
      </c>
      <c r="E26" s="66">
        <v>74.9953</v>
      </c>
      <c r="F26" s="68"/>
      <c r="G26" s="68" t="s">
        <v>139</v>
      </c>
      <c r="H26" s="65" t="s">
        <v>140</v>
      </c>
      <c r="I26" s="65" t="s">
        <v>141</v>
      </c>
    </row>
    <row r="27" spans="1:9" ht="45" customHeight="1">
      <c r="A27" s="70">
        <v>18</v>
      </c>
      <c r="B27" s="62" t="s">
        <v>138</v>
      </c>
      <c r="C27" s="22">
        <v>45385</v>
      </c>
      <c r="D27" s="23">
        <f>D26*0.9</f>
        <v>40299.39</v>
      </c>
      <c r="E27" s="66">
        <v>77.495770000000007</v>
      </c>
      <c r="F27" s="68"/>
      <c r="G27" s="68" t="s">
        <v>139</v>
      </c>
      <c r="H27" s="65" t="s">
        <v>142</v>
      </c>
      <c r="I27" s="65" t="s">
        <v>141</v>
      </c>
    </row>
    <row r="28" spans="1:9" ht="45" customHeight="1">
      <c r="A28" s="70">
        <v>19</v>
      </c>
      <c r="B28" s="62" t="s">
        <v>138</v>
      </c>
      <c r="C28" s="22">
        <v>45393</v>
      </c>
      <c r="D28" s="23">
        <f>D26*0.8</f>
        <v>35821.68</v>
      </c>
      <c r="E28" s="66">
        <v>79.99624</v>
      </c>
      <c r="F28" s="68"/>
      <c r="G28" s="68" t="s">
        <v>139</v>
      </c>
      <c r="H28" s="65" t="s">
        <v>143</v>
      </c>
      <c r="I28" s="65" t="s">
        <v>141</v>
      </c>
    </row>
    <row r="29" spans="1:9" ht="45" customHeight="1">
      <c r="A29" s="70">
        <v>20</v>
      </c>
      <c r="B29" s="62" t="s">
        <v>138</v>
      </c>
      <c r="C29" s="22">
        <v>45401</v>
      </c>
      <c r="D29" s="23">
        <f>D26*0.7</f>
        <v>31343.969999999998</v>
      </c>
      <c r="E29" s="66">
        <v>82.496710000000007</v>
      </c>
      <c r="F29" s="68"/>
      <c r="G29" s="68" t="s">
        <v>139</v>
      </c>
      <c r="H29" s="65" t="s">
        <v>144</v>
      </c>
      <c r="I29" s="65" t="s">
        <v>141</v>
      </c>
    </row>
    <row r="30" spans="1:9" ht="45" customHeight="1">
      <c r="A30" s="70">
        <v>21</v>
      </c>
      <c r="B30" s="62" t="s">
        <v>145</v>
      </c>
      <c r="C30" s="22">
        <v>45453</v>
      </c>
      <c r="D30" s="23">
        <v>28209.68</v>
      </c>
      <c r="E30" s="66">
        <v>84.247039000000001</v>
      </c>
      <c r="F30" s="68"/>
      <c r="G30" s="68" t="s">
        <v>139</v>
      </c>
      <c r="H30" s="65" t="s">
        <v>146</v>
      </c>
      <c r="I30" s="65" t="s">
        <v>147</v>
      </c>
    </row>
    <row r="31" spans="1:9" ht="45" customHeight="1">
      <c r="A31" s="70">
        <v>22</v>
      </c>
      <c r="B31" s="62" t="s">
        <v>145</v>
      </c>
      <c r="C31" s="22">
        <v>45461</v>
      </c>
      <c r="D31" s="23">
        <v>25388.712</v>
      </c>
      <c r="E31" s="66">
        <v>85.822335100000004</v>
      </c>
      <c r="F31" s="68"/>
      <c r="G31" s="68" t="s">
        <v>139</v>
      </c>
      <c r="H31" s="65" t="s">
        <v>148</v>
      </c>
      <c r="I31" s="65" t="s">
        <v>147</v>
      </c>
    </row>
    <row r="32" spans="1:9" ht="45" customHeight="1">
      <c r="A32" s="70">
        <v>23</v>
      </c>
      <c r="B32" s="62" t="s">
        <v>145</v>
      </c>
      <c r="C32" s="22">
        <v>45469</v>
      </c>
      <c r="D32" s="23">
        <v>22567.744000000002</v>
      </c>
      <c r="E32" s="66">
        <v>87.397631200000006</v>
      </c>
      <c r="F32" s="68"/>
      <c r="G32" s="68" t="s">
        <v>139</v>
      </c>
      <c r="H32" s="65" t="s">
        <v>149</v>
      </c>
      <c r="I32" s="65" t="s">
        <v>147</v>
      </c>
    </row>
    <row r="33" spans="1:9" ht="45" customHeight="1">
      <c r="A33" s="70">
        <v>24</v>
      </c>
      <c r="B33" s="62" t="s">
        <v>145</v>
      </c>
      <c r="C33" s="22">
        <v>45477</v>
      </c>
      <c r="D33" s="23">
        <v>19746.775999999998</v>
      </c>
      <c r="E33" s="66">
        <v>88.972927300000009</v>
      </c>
      <c r="F33" s="68"/>
      <c r="G33" s="68" t="s">
        <v>139</v>
      </c>
      <c r="H33" s="65" t="s">
        <v>150</v>
      </c>
      <c r="I33" s="65" t="s">
        <v>147</v>
      </c>
    </row>
    <row r="35" spans="1:9" ht="15.75" customHeight="1">
      <c r="H35" s="24"/>
    </row>
    <row r="36" spans="1:9" ht="15.75" customHeight="1">
      <c r="A36" s="129" t="s">
        <v>10</v>
      </c>
      <c r="B36" s="129"/>
      <c r="C36" s="129"/>
      <c r="D36" s="129"/>
      <c r="E36" s="129"/>
      <c r="F36" s="129"/>
      <c r="G36" s="129"/>
      <c r="H36" s="19"/>
    </row>
    <row r="37" spans="1:9" ht="42.75" customHeight="1">
      <c r="A37" s="129"/>
      <c r="B37" s="129"/>
      <c r="C37" s="129"/>
      <c r="D37" s="129"/>
      <c r="E37" s="129"/>
      <c r="F37" s="129"/>
      <c r="G37" s="129"/>
      <c r="H37" s="20"/>
    </row>
    <row r="38" spans="1:9" ht="62.25" customHeight="1">
      <c r="A38" s="86" t="s">
        <v>51</v>
      </c>
      <c r="B38" s="86"/>
      <c r="C38" s="108" t="s">
        <v>18</v>
      </c>
      <c r="D38" s="108"/>
      <c r="E38" s="108"/>
      <c r="F38" s="108"/>
      <c r="G38" s="44" t="s">
        <v>53</v>
      </c>
      <c r="H38" s="20"/>
    </row>
    <row r="39" spans="1:9" ht="15">
      <c r="A39" s="27"/>
      <c r="B39" s="26"/>
      <c r="C39" s="108" t="s">
        <v>19</v>
      </c>
      <c r="D39" s="108"/>
      <c r="E39" s="108"/>
      <c r="F39" s="108"/>
      <c r="G39" s="26"/>
    </row>
  </sheetData>
  <mergeCells count="15">
    <mergeCell ref="A36:G37"/>
    <mergeCell ref="C39:F39"/>
    <mergeCell ref="A6:C6"/>
    <mergeCell ref="A8:G8"/>
    <mergeCell ref="C38:F38"/>
    <mergeCell ref="A38:B38"/>
    <mergeCell ref="H8:I8"/>
    <mergeCell ref="A5:C5"/>
    <mergeCell ref="A2:G2"/>
    <mergeCell ref="A3:C3"/>
    <mergeCell ref="A4:C4"/>
    <mergeCell ref="D5:G5"/>
    <mergeCell ref="D3:G3"/>
    <mergeCell ref="D4:G4"/>
    <mergeCell ref="D6:G6"/>
  </mergeCells>
  <conditionalFormatting sqref="A38:A39">
    <cfRule type="duplicateValues" dxfId="0" priority="1"/>
  </conditionalFormatting>
  <hyperlinks>
    <hyperlink ref="I22" r:id="rId1"/>
    <hyperlink ref="I23" r:id="rId2"/>
    <hyperlink ref="I24" r:id="rId3"/>
    <hyperlink ref="I25" r:id="rId4"/>
    <hyperlink ref="H22" r:id="rId5"/>
    <hyperlink ref="H25" r:id="rId6"/>
    <hyperlink ref="H24" r:id="rId7"/>
    <hyperlink ref="H23" r:id="rId8"/>
    <hyperlink ref="I14" r:id="rId9"/>
    <hyperlink ref="I15" r:id="rId10"/>
    <hyperlink ref="I16" r:id="rId11"/>
    <hyperlink ref="I17" r:id="rId12"/>
    <hyperlink ref="H14" r:id="rId13"/>
    <hyperlink ref="H15" r:id="rId14"/>
    <hyperlink ref="H16" r:id="rId15"/>
    <hyperlink ref="H17" r:id="rId16"/>
    <hyperlink ref="H18" r:id="rId17"/>
    <hyperlink ref="I18" r:id="rId18"/>
    <hyperlink ref="I19" r:id="rId19"/>
    <hyperlink ref="I20" r:id="rId20"/>
    <hyperlink ref="I21" r:id="rId21"/>
    <hyperlink ref="H19" r:id="rId22"/>
    <hyperlink ref="H20" r:id="rId23"/>
    <hyperlink ref="H21" r:id="rId24"/>
    <hyperlink ref="H10" r:id="rId25"/>
    <hyperlink ref="I10" r:id="rId26"/>
    <hyperlink ref="H11" r:id="rId27"/>
    <hyperlink ref="H12" r:id="rId28"/>
    <hyperlink ref="H13" r:id="rId29"/>
    <hyperlink ref="I11" r:id="rId30"/>
    <hyperlink ref="I12" r:id="rId31"/>
    <hyperlink ref="I13" r:id="rId32"/>
  </hyperlinks>
  <pageMargins left="0.70866141732283472" right="0.70866141732283472" top="0.74803149606299213" bottom="0.74803149606299213" header="0.31496062992125984" footer="0.31496062992125984"/>
  <pageSetup paperSize="9" scale="56" orientation="portrait" r:id="rId3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2024-07-24T13:51:33Z</dcterms:modified>
</cp:coreProperties>
</file>