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0_96\КЛО\ПІБ_615_ВД_Альтком\ППА\"/>
    </mc:Choice>
  </mc:AlternateContent>
  <bookViews>
    <workbookView xWindow="0" yWindow="0" windowWidth="19200" windowHeight="7050" tabRatio="451" activeTab="1"/>
  </bookViews>
  <sheets>
    <sheet name="ППА" sheetId="13" r:id="rId1"/>
    <sheet name="журнал торгів" sheetId="9" r:id="rId2"/>
    <sheet name="Аркуш2" sheetId="14" r:id="rId3"/>
    <sheet name="Аркуш1" sheetId="11" state="hidden" r:id="rId4"/>
  </sheets>
  <externalReferences>
    <externalReference r:id="rId5"/>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<sst xmlns="http://schemas.openxmlformats.org/spreadsheetml/2006/main" count="109" uniqueCount="83">
  <si>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</si>
  <si>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</si>
  <si>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</si>
  <si>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</si>
  <si>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</si>
  <si>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</si>
  <si>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</si>
  <si>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</si>
  <si>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</si>
  <si>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</si>
  <si>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</si>
  <si>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</si>
  <si>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</si>
  <si>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</si>
  <si>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</si>
  <si>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</si>
  <si>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</si>
  <si>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</si>
  <si>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</si>
  <si>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</si>
  <si>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</si>
  <si>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</si>
  <si>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</si>
  <si>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</si>
  <si>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</si>
  <si>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</si>
  <si>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</si>
  <si>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</si>
  <si>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</si>
  <si>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</si>
  <si>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</si>
  <si>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</si>
  <si>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</si>
  <si>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</si>
  <si>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</si>
  <si>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</si>
  <si>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</si>
  <si>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</si>
  <si>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</si>
  <si>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</si>
  <si>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</si>
  <si>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</si>
  <si>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</si>
  <si>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</si>
  <si>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</si>
  <si>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</si>
  <si>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</si>
  <si>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</si>
  <si>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</si>
  <si>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</si>
  <si>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</si>
  <si>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</si>
  <si>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</si>
  <si>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</si>
  <si>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</si>
  <si>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</si>
  <si>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</si>
  <si>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</si>
  <si>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</si>
  <si>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</si>
  <si>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</si>
  <si>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</si>
  <si>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</si>
  <si>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</si>
  <si>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</si>
  <si>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</si>
  <si>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</si>
  <si>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</si>
  <si>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</si>
  <si>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</si>
  <si>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</si>
  <si>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</si>
  <si>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</si>
  <si>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</si>
  <si>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</si>
  <si>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</si>
  <si>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</si>
  <si>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</si>
  <si>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</si>
  <si>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15-94/19-118/13 від 12.12.2013</t>
  </si>
  <si>
    <t>20382, Черкаська обл., Уманський р-н, село Ладижинка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</si>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</sst>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49" fontId="0" fillId="0" borderId="3"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3" xfId="6"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1050;&#1056;&#1045;&#1044;&#1048;&#1058;&#1048;_15.11.2024\&#1040;&#1051;&#1068;&#1058;&#1050;&#1054;&#1052;\&#1042;&#1055;&#1040;+&#1055;&#1055;&#1040;\&#1042;&#1055;&#1040;_&#1040;&#1083;&#1100;&#1090;&#1082;&#1086;&#1084;%2015-94_19-116_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2"/>
      <sheetName val="Аркуш1"/>
    </sheetNames>
    <sheetDataSet>
      <sheetData sheetId="0">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row r="28">
          <cell r="B28" t="str">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zoomScale="90" zoomScaleNormal="90" workbookViewId="0">
      <selection activeCell="B13" sqref="B13:H1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78</v>
      </c>
      <c r="C1" s="67"/>
      <c r="D1" s="67"/>
      <c r="E1" s="67"/>
      <c r="F1" s="67"/>
      <c r="G1" s="67"/>
      <c r="H1" s="67"/>
      <c r="I1" s="4"/>
      <c r="K1" s="4"/>
    </row>
    <row r="2" spans="1:11" ht="24.75" customHeight="1" x14ac:dyDescent="0.25">
      <c r="A2" s="1"/>
      <c r="B2" s="68" t="s">
        <v>43</v>
      </c>
      <c r="C2" s="69" t="s">
        <v>69</v>
      </c>
      <c r="D2" s="70" t="s">
        <v>10</v>
      </c>
      <c r="E2" s="64" t="s">
        <v>70</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71</v>
      </c>
      <c r="D5" s="52" t="s">
        <v>7</v>
      </c>
      <c r="E5" s="52"/>
      <c r="F5" s="53" t="s">
        <v>72</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73</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80</v>
      </c>
      <c r="D9" s="9" t="s">
        <v>5</v>
      </c>
      <c r="E9" s="9" t="s">
        <v>8</v>
      </c>
      <c r="F9" s="11" t="s">
        <v>9</v>
      </c>
      <c r="G9" s="9" t="s">
        <v>49</v>
      </c>
      <c r="H9" s="9" t="s">
        <v>25</v>
      </c>
    </row>
    <row r="10" spans="1:11" ht="36" customHeight="1" x14ac:dyDescent="0.25">
      <c r="A10" s="1"/>
      <c r="B10" s="71" t="s">
        <v>57</v>
      </c>
      <c r="C10" s="73" t="s">
        <v>0</v>
      </c>
      <c r="D10" s="14">
        <v>41620</v>
      </c>
      <c r="E10" s="46">
        <v>3977</v>
      </c>
      <c r="F10" s="10">
        <v>980</v>
      </c>
      <c r="G10" s="47">
        <v>21307705.170000002</v>
      </c>
      <c r="H10" s="18" t="s">
        <v>18</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74</v>
      </c>
      <c r="E12" s="77"/>
      <c r="F12" s="17" t="s">
        <v>75</v>
      </c>
      <c r="G12" s="44">
        <v>44652</v>
      </c>
      <c r="H12" s="36">
        <v>1264016.96</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18</v>
      </c>
      <c r="D15" s="60" t="s">
        <v>0</v>
      </c>
      <c r="E15" s="61"/>
      <c r="F15" s="60" t="s">
        <v>18</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81</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76</v>
      </c>
      <c r="C25" s="48"/>
      <c r="D25" s="48"/>
      <c r="E25" s="48"/>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workbookViewId="0">
      <selection activeCell="H4" sqref="H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tr">
        <f>[1]ВПА!B27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5" s="79"/>
      <c r="C15" s="79"/>
      <c r="D15" s="79"/>
      <c r="E15" s="79"/>
      <c r="F15" s="79"/>
      <c r="G15" s="79"/>
      <c r="H15" s="79"/>
      <c r="I15" s="79"/>
    </row>
    <row r="16" spans="1:9" s="1" customFormat="1" ht="47.25" customHeight="1" x14ac:dyDescent="0.25">
      <c r="A16" s="79" t="str">
        <f>[1]ВПА!B28</f>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76</v>
      </c>
      <c r="B20" s="48"/>
      <c r="C20" s="48"/>
      <c r="D20" s="48"/>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ППА</vt:lpstr>
      <vt:lpstr>журнал торгів</vt:lpstr>
      <vt:lpstr>Аркуш2</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2024-10-31T09:54:52Z</cp:lastPrinted>
  <dcterms:created xsi:type="dcterms:W3CDTF">2015-10-12T12:03:25Z</dcterms:created>
  <dcterms:modified xsi:type="dcterms:W3CDTF">2024-11-21T08:20:18Z</dcterms:modified>
</cp:coreProperties>
</file>