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Застава!$A$1:$J$16</definedName>
    <definedName name="_xlnm.Print_Area" localSheetId="4">Порука!$A$1:$F$12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<sst xmlns="http://schemas.openxmlformats.org/spreadsheetml/2006/main" count="2245" uniqueCount="2000">
  <si>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</si>
  <si>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</si>
  <si>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</si>
  <si>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</si>
  <si>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</si>
  <si>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</si>
  <si>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</si>
  <si>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</si>
  <si>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</si>
  <si>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</si>
  <si>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</si>
  <si>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</si>
  <si>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</si>
  <si>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</si>
  <si>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</si>
  <si>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</si>
  <si>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</si>
  <si>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</si>
  <si>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</si>
  <si>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</si>
  <si>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</si>
  <si>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</si>
  <si>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</si>
  <si>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</si>
  <si>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</si>
  <si>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</si>
  <si>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</si>
  <si>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</si>
  <si>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</si>
  <si>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</si>
  <si>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</si>
  <si>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</si>
  <si>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</si>
  <si>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</si>
  <si>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</si>
  <si>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</si>
  <si>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</si>
  <si>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</si>
  <si>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</si>
  <si>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</si>
  <si>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</si>
  <si>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</si>
  <si>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</si>
  <si>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</si>
  <si>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</si>
  <si>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</si>
  <si>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</si>
  <si>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</si>
  <si>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</si>
  <si>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</si>
  <si>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</si>
  <si>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</si>
  <si>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</si>
  <si>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</si>
  <si>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</si>
  <si>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</si>
  <si>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</si>
  <si>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</si>
  <si>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</si>
  <si>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</si>
  <si>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</si>
  <si>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</si>
  <si>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</si>
  <si>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</si>
  <si>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</si>
  <si>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</si>
  <si>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</si>
  <si>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</si>
  <si>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</si>
  <si>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</si>
  <si>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</si>
  <si>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</si>
  <si>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</si>
  <si>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</si>
  <si>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</si>
  <si>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</si>
  <si>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</si>
  <si>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</si>
  <si>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</si>
  <si>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</si>
  <si>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</si>
  <si>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</si>
  <si>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</si>
  <si>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</si>
  <si>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</si>
  <si>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</si>
  <si>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</si>
  <si>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</si>
  <si>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</si>
  <si>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</si>
  <si>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</si>
  <si>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</si>
  <si>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</si>
  <si>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</si>
  <si>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</si>
  <si>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</si>
  <si>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</si>
  <si>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</si>
  <si>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</si>
  <si>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</si>
  <si>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</si>
  <si>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</si>
  <si>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</si>
  <si>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</si>
  <si>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</si>
  <si>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</si>
  <si>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</si>
  <si>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</si>
  <si>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</si>
  <si>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</si>
  <si>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</si>
  <si>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</si>
  <si>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</si>
  <si>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</si>
  <si>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</si>
  <si>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</si>
  <si>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</si>
  <si>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</si>
  <si>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</si>
  <si>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</si>
  <si>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</si>
  <si>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</si>
  <si>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</si>
  <si>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</si>
  <si>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</si>
  <si>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</si>
  <si>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</si>
  <si>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</si>
  <si>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</si>
  <si>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</si>
  <si>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</si>
  <si>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</si>
  <si>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</si>
  <si>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</si>
  <si>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</si>
  <si>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</si>
  <si>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</si>
  <si>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</si>
  <si>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</si>
  <si>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</si>
  <si>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</si>
  <si>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</si>
  <si>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</si>
  <si>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</si>
  <si>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</si>
  <si>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</si>
  <si>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</si>
  <si>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</si>
  <si>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</si>
  <si>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</si>
  <si>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</si>
  <si>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</si>
  <si>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</si>
  <si>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</si>
  <si>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</si>
  <si>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</si>
  <si>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</si>
  <si>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</si>
  <si>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</si>
  <si>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</si>
  <si>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</si>
  <si>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</si>
  <si>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</si>
  <si>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</si>
  <si>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</si>
  <si>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</si>
  <si>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</si>
  <si>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</si>
  <si>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</si>
  <si>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</si>
  <si>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</si>
  <si>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</si>
  <si>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</si>
  <si>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</si>
  <si>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</si>
  <si>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</si>
  <si>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</si>
  <si>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</si>
  <si>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</si>
  <si>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</si>
  <si>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</si>
  <si>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</si>
  <si>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</si>
  <si>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</si>
  <si>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</si>
  <si>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</si>
  <si>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</si>
  <si>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</si>
  <si>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</si>
  <si>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</si>
  <si>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</si>
  <si>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</si>
  <si>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</si>
  <si>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</si>
  <si>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</si>
  <si>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</si>
  <si>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</si>
  <si>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</si>
  <si>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</si>
  <si>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</si>
  <si>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</si>
  <si>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</si>
  <si>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</si>
  <si>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</si>
  <si>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</si>
  <si>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</si>
  <si>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</si>
  <si>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</si>
  <si>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</si>
  <si>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</si>
  <si>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</si>
  <si>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</si>
  <si>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</si>
  <si>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</si>
  <si>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</si>
  <si>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</si>
  <si>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</si>
  <si>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</si>
  <si>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</si>
  <si>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</si>
  <si>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</si>
  <si>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</si>
  <si>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</si>
  <si>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</si>
  <si>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</si>
  <si>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</si>
  <si>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</si>
  <si>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</si>
  <si>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</si>
  <si>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</si>
  <si>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</si>
  <si>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</si>
  <si>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</si>
  <si>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</si>
  <si>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</si>
  <si>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</si>
  <si>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</si>
  <si>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</si>
  <si>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</si>
  <si>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</si>
  <si>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</si>
  <si>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</si>
  <si>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</si>
  <si>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</si>
  <si>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</si>
  <si>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</si>
  <si>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</si>
  <si>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</si>
  <si>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</si>
  <si>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</si>
  <si>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</si>
  <si>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</si>
  <si>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</si>
  <si>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</si>
  <si>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</si>
  <si>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</si>
  <si>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</si>
  <si>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</si>
  <si>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</si>
  <si>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</si>
  <si>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</si>
  <si>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</si>
  <si>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</si>
  <si>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</si>
  <si>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</si>
  <si>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</si>
  <si>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</si>
  <si>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</si>
  <si>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</si>
  <si>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</si>
  <si>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</si>
  <si>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</si>
  <si>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</si>
  <si>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</si>
  <si>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</si>
  <si>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</si>
  <si>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</si>
  <si>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</si>
  <si>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</si>
  <si>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</si>
  <si>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</si>
  <si>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</si>
  <si>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</si>
  <si>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</si>
  <si>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</si>
  <si>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</si>
  <si>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</si>
  <si>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</si>
  <si>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</si>
  <si>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</si>
  <si>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</si>
  <si>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</si>
  <si>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</si>
  <si>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</si>
  <si>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</si>
  <si>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</si>
  <si>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</si>
  <si>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</si>
  <si>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</si>
  <si>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</si>
  <si>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</si>
  <si>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</si>
  <si>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</si>
  <si>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</si>
  <si>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</si>
  <si>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</si>
  <si>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</si>
  <si>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</si>
  <si>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</si>
  <si>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</si>
  <si>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</si>
  <si>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</si>
  <si>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</si>
  <si>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</si>
  <si>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</si>
  <si>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</si>
  <si>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</si>
  <si>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</si>
  <si>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</si>
  <si>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</si>
  <si>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</si>
  <si>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</si>
  <si>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</si>
  <si>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</si>
  <si>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</si>
  <si>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</si>
  <si>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</si>
  <si>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</si>
  <si>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</si>
  <si>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</si>
  <si>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</si>
  <si>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</si>
  <si>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</si>
  <si>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</si>
  <si>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</si>
  <si>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</si>
  <si>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</si>
  <si>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</si>
  <si>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</si>
  <si>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</si>
  <si>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</si>
  <si>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</si>
  <si>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</si>
  <si>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</si>
  <si>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</si>
  <si>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</si>
  <si>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</si>
  <si>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</si>
  <si>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</si>
  <si>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</si>
  <si>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</si>
  <si>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</si>
  <si>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</si>
  <si>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</si>
  <si>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</si>
  <si>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</si>
  <si>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</si>
  <si>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</si>
  <si>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</si>
  <si>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</si>
  <si>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</si>
  <si>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</si>
  <si>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</si>
  <si>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</si>
  <si>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</si>
  <si>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</si>
  <si>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</si>
  <si>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</si>
  <si>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</si>
  <si>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</si>
  <si>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</si>
  <si>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</si>
  <si>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</si>
  <si>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</si>
  <si>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</si>
  <si>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</si>
  <si>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</si>
  <si>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</si>
  <si>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</si>
  <si>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</si>
  <si>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</si>
  <si>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</si>
  <si>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</si>
  <si>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</si>
  <si>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</si>
  <si>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</si>
  <si>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</si>
  <si>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</si>
  <si>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</si>
  <si>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</si>
  <si>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</si>
  <si>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</si>
  <si>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</si>
  <si>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</si>
  <si>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</si>
  <si>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</si>
  <si>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</si>
  <si>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</si>
  <si>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</si>
  <si>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</si>
  <si>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</si>
  <si>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</si>
  <si>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</si>
  <si>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</si>
  <si>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</si>
  <si>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</si>
  <si>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</si>
  <si>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</si>
  <si>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</si>
  <si>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</si>
  <si>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</si>
  <si>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</si>
  <si>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</si>
  <si>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</si>
  <si>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</si>
  <si>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</si>
  <si>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</si>
  <si>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</si>
  <si>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</si>
  <si>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</si>
  <si>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</si>
  <si>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</si>
  <si>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</si>
  <si>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</si>
  <si>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</si>
  <si>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</si>
  <si>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</si>
  <si>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</si>
  <si>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</si>
  <si>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</si>
  <si>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</si>
  <si>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</si>
  <si>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</si>
  <si>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</si>
  <si>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</si>
  <si>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</si>
  <si>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</si>
  <si>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</si>
  <si>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</si>
  <si>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</si>
  <si>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</si>
  <si>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</si>
  <si>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</si>
  <si>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</si>
  <si>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</si>
  <si>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</si>
  <si>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</si>
  <si>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</si>
  <si>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</si>
  <si>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</si>
  <si>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</si>
  <si>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</si>
  <si>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</si>
  <si>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</si>
  <si>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</si>
  <si>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</si>
  <si>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</si>
  <si>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</si>
  <si>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</si>
  <si>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</si>
  <si>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</si>
  <si>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</si>
  <si>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</si>
  <si>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</si>
  <si>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</si>
  <si>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</si>
  <si>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</si>
  <si>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</si>
  <si>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</si>
  <si>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</si>
  <si>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</si>
  <si>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</si>
  <si>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</si>
  <si>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</si>
  <si>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</si>
  <si>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</si>
  <si>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</si>
  <si>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</si>
  <si>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</si>
  <si>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</si>
  <si>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</si>
  <si>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</si>
  <si>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</si>
  <si>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</si>
  <si>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</si>
  <si>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</si>
  <si>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</si>
  <si>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</si>
  <si>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</si>
  <si>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</si>
  <si>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</si>
  <si>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</si>
  <si>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</si>
  <si>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</si>
  <si>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</si>
  <si>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</si>
  <si>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</si>
  <si>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</si>
  <si>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</si>
  <si>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</si>
  <si>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</si>
  <si>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</si>
  <si>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</si>
  <si>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</si>
  <si>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</si>
  <si>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</si>
  <si>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</si>
  <si>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</si>
  <si>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</si>
  <si>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</si>
  <si>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</si>
  <si>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</si>
  <si>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</si>
  <si>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</si>
  <si>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</si>
  <si>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</si>
  <si>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</si>
  <si>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</si>
  <si>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</si>
  <si>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</si>
  <si>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</si>
  <si>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</si>
  <si>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</si>
  <si>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</si>
  <si>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</si>
  <si>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</si>
  <si>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</si>
  <si>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</si>
  <si>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</si>
  <si>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</si>
  <si>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</si>
  <si>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</si>
  <si>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</si>
  <si>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</si>
  <si>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</si>
  <si>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</si>
  <si>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</si>
  <si>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</si>
  <si>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</si>
  <si>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</si>
  <si>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</si>
  <si>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</si>
  <si>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</si>
  <si>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</si>
  <si>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</si>
  <si>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</si>
  <si>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</si>
  <si>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</si>
  <si>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</si>
  <si>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</si>
  <si>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</si>
  <si>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</si>
  <si>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</si>
  <si>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</si>
  <si>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</si>
  <si>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</si>
  <si>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</si>
  <si>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</si>
  <si>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</si>
  <si>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</si>
  <si>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</si>
  <si>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</si>
  <si>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</si>
  <si>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</si>
  <si>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</si>
  <si>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</si>
  <si>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</si>
  <si>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</si>
  <si>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</si>
  <si>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</si>
  <si>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</si>
  <si>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</si>
  <si>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</si>
  <si>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</si>
  <si>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</si>
  <si>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</si>
  <si>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</si>
  <si>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</si>
  <si>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</si>
  <si>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</si>
  <si>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</si>
  <si>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</si>
  <si>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</si>
  <si>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</si>
  <si>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</si>
  <si>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</si>
  <si>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</si>
  <si>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</si>
  <si>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</si>
  <si>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</si>
  <si>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</si>
  <si>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</si>
  <si>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</si>
  <si>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</si>
  <si>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</si>
  <si>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</si>
  <si>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</si>
  <si>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</si>
  <si>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</si>
  <si>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</si>
  <si>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</si>
  <si>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</si>
  <si>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</si>
  <si>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</si>
  <si>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</si>
  <si>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</si>
  <si>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</si>
  <si>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</si>
  <si>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</si>
  <si>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</si>
  <si>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</si>
  <si>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</si>
  <si>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</si>
  <si>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</si>
  <si>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</si>
  <si>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</si>
  <si>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</si>
  <si>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</si>
  <si>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</si>
  <si>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</si>
  <si>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</si>
  <si>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</si>
  <si>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</si>
  <si>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</si>
  <si>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</si>
  <si>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</si>
  <si>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</si>
  <si>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</si>
  <si>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</si>
  <si>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</si>
  <si>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</si>
  <si>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</si>
  <si>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</si>
  <si>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</si>
  <si>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</si>
  <si>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</si>
  <si>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</si>
  <si>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</si>
  <si>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</si>
  <si>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</si>
  <si>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</si>
  <si>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</si>
  <si>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</si>
  <si>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</si>
  <si>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</si>
  <si>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</si>
  <si>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</si>
  <si>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</si>
  <si>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</si>
  <si>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</si>
  <si>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</si>
  <si>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</si>
  <si>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</si>
  <si>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</si>
  <si>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</si>
  <si>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</si>
  <si>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</si>
  <si>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</si>
  <si>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</si>
  <si>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</si>
  <si>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</si>
  <si>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</si>
  <si>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</si>
  <si>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</si>
  <si>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</si>
  <si>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</si>
  <si>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</si>
  <si>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</si>
  <si>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</si>
  <si>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</si>
  <si>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</si>
  <si>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</si>
  <si>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</si>
  <si>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</si>
  <si>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</si>
  <si>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</si>
  <si>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</si>
  <si>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</si>
  <si>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</si>
  <si>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</si>
  <si>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</si>
  <si>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</si>
  <si>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</si>
  <si>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</si>
  <si>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</si>
  <si>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</si>
  <si>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</si>
  <si>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</si>
  <si>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</si>
  <si>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</si>
  <si>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</si>
  <si>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</si>
  <si>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</si>
  <si>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</si>
  <si>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</si>
  <si>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</si>
  <si>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</si>
  <si>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</si>
  <si>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</si>
  <si>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</si>
  <si>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</si>
  <si>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</si>
  <si>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</si>
  <si>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</si>
  <si>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</si>
  <si>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</si>
  <si>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</si>
  <si>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</si>
  <si>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</si>
  <si>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</si>
  <si>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</si>
  <si>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</si>
  <si>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</si>
  <si>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</si>
  <si>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</si>
  <si>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</si>
  <si>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</si>
  <si>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</si>
  <si>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</si>
  <si>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</si>
  <si>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</si>
  <si>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</si>
  <si>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</si>
  <si>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</si>
  <si>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</si>
  <si>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</si>
  <si>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</si>
  <si>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</si>
  <si>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</si>
  <si>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</si>
  <si>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</si>
  <si>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</si>
  <si>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</si>
  <si>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</si>
  <si>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</si>
  <si>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</si>
  <si>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</si>
  <si>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</si>
  <si>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</si>
  <si>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</si>
  <si>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</si>
  <si>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</si>
  <si>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</si>
  <si>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</si>
  <si>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</si>
  <si>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</si>
  <si>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</si>
  <si>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</si>
  <si>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</si>
  <si>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</si>
  <si>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</si>
  <si>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</si>
  <si>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</si>
  <si>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</si>
  <si>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</si>
  <si>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</si>
  <si>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</si>
  <si>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</si>
  <si>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</si>
  <si>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</si>
  <si>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</si>
  <si>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</si>
  <si>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</si>
  <si>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</si>
  <si>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</si>
  <si>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</si>
  <si>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</si>
  <si>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</si>
  <si>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</si>
  <si>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</si>
  <si>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</si>
  <si>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</si>
  <si>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</si>
  <si>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</si>
  <si>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</si>
  <si>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</si>
  <si>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</si>
  <si>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</si>
  <si>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</si>
  <si>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</si>
  <si>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</si>
  <si>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</si>
  <si>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</si>
  <si>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</si>
  <si>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</si>
  <si>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</si>
  <si>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</si>
  <si>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</si>
  <si>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</si>
  <si>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</si>
  <si>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</si>
  <si>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</si>
  <si>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</si>
  <si>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</si>
  <si>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</si>
  <si>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</si>
  <si>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</si>
  <si>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</si>
  <si>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</si>
  <si>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</si>
  <si>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</si>
  <si>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</si>
  <si>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</si>
  <si>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</si>
  <si>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</si>
  <si>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</si>
  <si>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</si>
  <si>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</si>
  <si>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</si>
  <si>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</si>
  <si>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</si>
  <si>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</si>
  <si>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</si>
  <si>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</si>
  <si>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</si>
  <si>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</si>
  <si>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</si>
  <si>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</si>
  <si>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</si>
  <si>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</si>
  <si>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</si>
  <si>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</si>
  <si>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</si>
  <si>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</si>
  <si>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</si>
  <si>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</si>
  <si>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</si>
  <si>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</si>
  <si>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</si>
  <si>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</si>
  <si>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</si>
  <si>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</si>
  <si>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</si>
  <si>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</si>
  <si>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</si>
  <si>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</si>
  <si>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</si>
  <si>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</si>
  <si>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</si>
  <si>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</si>
  <si>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</si>
  <si>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</si>
  <si>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</si>
  <si>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</si>
  <si>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</si>
  <si>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</si>
  <si>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</si>
  <si>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</si>
  <si>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</si>
  <si>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</si>
  <si>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</si>
  <si>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</si>
  <si>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</si>
  <si>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</si>
  <si>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</si>
  <si>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</si>
  <si>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</si>
  <si>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</si>
  <si>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</si>
  <si>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</si>
  <si>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</si>
  <si>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</si>
  <si>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</si>
  <si>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</si>
  <si>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</si>
  <si>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</si>
  <si>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</si>
  <si>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</si>
  <si>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</si>
  <si>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</si>
  <si>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</si>
  <si>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</si>
  <si>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</si>
  <si>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</si>
  <si>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</si>
  <si>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</si>
  <si>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</si>
  <si>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</si>
  <si>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</si>
  <si>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</si>
  <si>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</si>
  <si>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</si>
  <si>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</si>
  <si>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</si>
  <si>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</si>
  <si>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</si>
  <si>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</si>
  <si>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</si>
  <si>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</si>
  <si>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</si>
  <si>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</si>
  <si>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</si>
  <si>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</si>
  <si>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</si>
  <si>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</si>
  <si>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</si>
  <si>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</si>
  <si>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</si>
  <si>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</si>
  <si>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</si>
  <si>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</si>
  <si>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</si>
  <si>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</si>
  <si>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</si>
  <si>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</si>
  <si>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</si>
  <si>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</si>
  <si>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</si>
  <si>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</si>
  <si>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</si>
  <si>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</si>
  <si>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</si>
  <si>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</si>
  <si>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</si>
  <si>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</si>
  <si>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</si>
  <si>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</si>
  <si>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</si>
  <si>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</si>
  <si>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</si>
  <si>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</si>
  <si>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</si>
  <si>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</si>
  <si>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</si>
  <si>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</si>
  <si>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</si>
  <si>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</si>
  <si>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</si>
  <si>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</si>
  <si>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</si>
  <si>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</si>
  <si>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</si>
  <si>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</si>
  <si>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</si>
  <si>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</si>
  <si>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</si>
  <si>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</si>
  <si>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</si>
  <si>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</si>
  <si>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</si>
  <si>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</si>
  <si>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</si>
  <si>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</si>
  <si>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</si>
  <si>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</si>
  <si>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</si>
  <si>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</si>
  <si>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</si>
  <si>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</si>
  <si>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</si>
  <si>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</si>
  <si>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</si>
  <si>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</si>
  <si>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</si>
  <si>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</si>
  <si>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</si>
  <si>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</si>
  <si>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</si>
  <si>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</si>
  <si>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</si>
  <si>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</si>
  <si>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</si>
  <si>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</si>
  <si>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</si>
  <si>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</si>
  <si>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</si>
  <si>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</si>
  <si>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</si>
  <si>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</si>
  <si>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</si>
  <si>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</si>
  <si>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</si>
  <si>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</si>
  <si>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</si>
  <si>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</si>
  <si>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</si>
  <si>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</si>
  <si>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</si>
  <si>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</si>
  <si>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</si>
  <si>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</si>
  <si>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</si>
  <si>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</si>
  <si>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</si>
  <si>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</si>
  <si>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</si>
  <si>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</si>
  <si>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</si>
  <si>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</si>
  <si>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</si>
  <si>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</si>
  <si>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</si>
  <si>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</si>
  <si>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</si>
  <si>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</si>
  <si>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</si>
  <si>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</si>
  <si>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</si>
  <si>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</si>
  <si>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</si>
  <si>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</si>
  <si>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</si>
  <si>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</si>
  <si>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</si>
  <si>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</si>
  <si>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</si>
  <si>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</si>
  <si>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</si>
  <si>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</si>
  <si>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</si>
  <si>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</si>
  <si>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</si>
  <si>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</si>
  <si>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</si>
  <si>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</si>
  <si>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</si>
  <si>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</si>
  <si>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</si>
  <si>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</si>
  <si>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</si>
  <si>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</si>
  <si>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</si>
  <si>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</si>
  <si>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</si>
  <si>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</si>
  <si>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</si>
  <si>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</si>
  <si>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</si>
  <si>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</si>
  <si>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</si>
  <si>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</si>
  <si>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</si>
  <si>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</si>
  <si>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</si>
  <si>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</si>
  <si>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</si>
  <si>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</si>
  <si>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</si>
  <si>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</si>
  <si>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</si>
  <si>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</si>
  <si>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</si>
  <si>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</si>
  <si>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</si>
  <si>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</si>
  <si>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</si>
  <si>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</si>
  <si>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</si>
  <si>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</si>
  <si>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</si>
  <si>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</si>
  <si>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</si>
  <si>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</si>
  <si>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</si>
  <si>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</si>
  <si>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</si>
  <si>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</si>
  <si>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</si>
  <si>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</si>
  <si>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</si>
  <si>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</si>
  <si>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</si>
  <si>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</si>
  <si>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</si>
  <si>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</si>
  <si>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</si>
  <si>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</si>
  <si>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</si>
  <si>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</si>
  <si>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</si>
  <si>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</si>
  <si>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</si>
  <si>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</si>
  <si>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</si>
  <si>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</si>
  <si>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</si>
  <si>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</si>
  <si>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</si>
  <si>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</si>
  <si>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</si>
  <si>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</si>
  <si>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</si>
  <si>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</si>
  <si>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</si>
  <si>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</si>
  <si>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</si>
  <si>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</si>
  <si>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</si>
  <si>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</si>
  <si>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</si>
  <si>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</si>
  <si>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</si>
  <si>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</si>
  <si>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</si>
  <si>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</si>
  <si>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</si>
  <si>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</si>
  <si>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</si>
  <si>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</si>
  <si>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</si>
  <si>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</si>
  <si>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</si>
  <si>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</si>
  <si>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</si>
  <si>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</si>
  <si>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</si>
  <si>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</si>
  <si>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</si>
  <si>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</si>
  <si>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</si>
  <si>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</si>
  <si>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</si>
  <si>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</si>
  <si>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</si>
  <si>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</si>
  <si>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</si>
  <si>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</si>
  <si>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</si>
  <si>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</si>
  <si>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</si>
  <si>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</si>
  <si>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</si>
  <si>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</si>
  <si>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</si>
  <si>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</si>
  <si>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</si>
  <si>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</si>
  <si>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</si>
  <si>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</si>
  <si>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</si>
  <si>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</si>
  <si>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</si>
  <si>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</si>
  <si>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</si>
  <si>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</si>
  <si>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</si>
  <si>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</si>
  <si>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</si>
  <si>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</si>
  <si>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</si>
  <si>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</si>
  <si>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</si>
  <si>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</si>
  <si>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</si>
  <si>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</si>
  <si>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</si>
  <si>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</si>
  <si>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</si>
  <si>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</si>
  <si>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</si>
  <si>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</si>
  <si>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</si>
  <si>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</si>
  <si>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</si>
  <si>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</si>
  <si>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</si>
  <si>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</si>
  <si>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</si>
  <si>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</si>
  <si>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</si>
  <si>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</si>
  <si>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</si>
  <si>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</si>
  <si>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</si>
  <si>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</si>
  <si>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</si>
  <si>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</si>
  <si>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</si>
  <si>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</si>
  <si>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</si>
  <si>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</si>
  <si>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</si>
  <si>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</si>
  <si>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</si>
  <si>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</si>
  <si>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</si>
  <si>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</si>
  <si>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</si>
  <si>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</si>
  <si>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</si>
  <si>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</si>
  <si>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</si>
  <si>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</si>
  <si>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</si>
  <si>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</si>
  <si>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</si>
  <si>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</si>
  <si>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</si>
  <si>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</si>
  <si>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</si>
  <si>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</si>
  <si>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</si>
  <si>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</si>
  <si>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</si>
  <si>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</si>
  <si>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</si>
  <si>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</si>
  <si>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</si>
  <si>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</si>
  <si>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</si>
  <si>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</si>
  <si>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</si>
  <si>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</si>
  <si>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</si>
  <si>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</si>
  <si>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</si>
  <si>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</si>
  <si>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</si>
  <si>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</si>
  <si>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</si>
  <si>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</si>
  <si>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</si>
  <si>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</si>
  <si>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</si>
  <si>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</si>
  <si>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</si>
  <si>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</si>
  <si>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</si>
  <si>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</si>
  <si>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</si>
  <si>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</si>
  <si>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</si>
  <si>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</si>
  <si>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</si>
  <si>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</si>
  <si>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</si>
  <si>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</si>
  <si>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</si>
  <si>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</si>
  <si>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</si>
  <si>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</si>
  <si>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</si>
  <si>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</si>
  <si>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</si>
  <si>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</si>
  <si>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</si>
  <si>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</si>
  <si>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</si>
  <si>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</si>
  <si>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</si>
  <si>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</si>
  <si>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</si>
  <si>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</si>
  <si>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</si>
  <si>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</si>
  <si>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</si>
  <si>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</si>
  <si>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</si>
  <si>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</si>
  <si>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</si>
  <si>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</si>
  <si>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</si>
  <si>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</si>
  <si>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</si>
  <si>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</si>
  <si>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</si>
  <si>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</si>
  <si>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</si>
  <si>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</si>
  <si>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</si>
  <si>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</si>
  <si>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</si>
  <si>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</si>
  <si>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</si>
  <si>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</si>
  <si>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</si>
  <si>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</si>
  <si>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</si>
  <si>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</si>
  <si>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</si>
  <si>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</si>
  <si>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</si>
  <si>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</si>
  <si>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</si>
  <si>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</si>
  <si>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</si>
  <si>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</si>
  <si>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</si>
  <si>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</si>
  <si>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</si>
  <si>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</si>
  <si>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</si>
  <si>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</si>
  <si>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</si>
  <si>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</si>
  <si>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</si>
  <si>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</si>
  <si>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</si>
  <si>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</si>
  <si>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</si>
  <si>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</si>
  <si>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</si>
  <si>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</si>
  <si>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</si>
  <si>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</si>
  <si>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</si>
  <si>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</si>
  <si>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</si>
  <si>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</si>
  <si>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</si>
  <si>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</si>
  <si>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</si>
  <si>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</si>
  <si>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</si>
  <si>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</si>
  <si>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</si>
  <si>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</si>
  <si>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</si>
  <si>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</si>
  <si>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</si>
  <si>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</si>
  <si>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</si>
  <si>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</si>
  <si>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</si>
  <si>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</si>
  <si>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</si>
  <si>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</si>
  <si>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</si>
  <si>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</si>
  <si>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</si>
  <si>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</si>
  <si>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</si>
  <si>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</si>
  <si>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</si>
  <si>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</si>
  <si>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</si>
  <si>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</si>
  <si>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</si>
  <si>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</si>
  <si>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</si>
  <si>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</si>
  <si>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</si>
  <si>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</si>
  <si>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</si>
  <si>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</si>
  <si>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</si>
  <si>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</si>
  <si>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</si>
  <si>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</si>
  <si>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</si>
  <si>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</si>
  <si>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</si>
  <si>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</si>
  <si>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</si>
  <si>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</si>
  <si>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</si>
  <si>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</si>
  <si>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</si>
  <si>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</si>
  <si>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</si>
  <si>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</si>
  <si>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</si>
  <si>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</si>
  <si>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</si>
  <si>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</si>
  <si>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</si>
  <si>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</si>
  <si>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</si>
  <si>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</si>
  <si>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</si>
  <si>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</si>
  <si>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</si>
  <si>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</si>
  <si>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</si>
  <si>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</si>
  <si>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</si>
  <si>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</si>
  <si>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</si>
  <si>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</si>
  <si>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</si>
  <si>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</si>
  <si>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</si>
  <si>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</si>
  <si>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</si>
  <si>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</si>
  <si>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</si>
  <si>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</si>
  <si>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</si>
  <si>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</si>
  <si>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</si>
  <si>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</si>
  <si>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</si>
  <si>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</si>
  <si>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</si>
  <si>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</si>
  <si>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</si>
  <si>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</si>
  <si>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</si>
  <si>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</si>
  <si>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</si>
  <si>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</si>
  <si>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</si>
  <si>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</si>
  <si>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</si>
  <si>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</si>
  <si>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</si>
  <si>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</si>
  <si>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</si>
  <si>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</si>
  <si>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</si>
  <si>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</si>
  <si>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</si>
  <si>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</si>
  <si>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</si>
  <si>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</si>
  <si>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</si>
  <si>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</si>
  <si>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</si>
  <si>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</si>
  <si>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</si>
  <si>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</si>
  <si>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</si>
  <si>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</si>
  <si>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</si>
  <si>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</si>
  <si>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</si>
  <si>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</si>
  <si>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</si>
  <si>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</si>
  <si>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</si>
  <si>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</si>
  <si>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</si>
  <si>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</si>
  <si>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</si>
  <si>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</si>
  <si>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</si>
  <si>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</si>
  <si>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</si>
  <si>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</si>
  <si>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</si>
  <si>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</si>
  <si>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</si>
  <si>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</si>
  <si>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</si>
  <si>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</si>
  <si>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</si>
  <si>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</si>
  <si>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</si>
  <si>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</si>
  <si>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</si>
  <si>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</si>
  <si>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</si>
  <si>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</si>
  <si>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</si>
  <si>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</si>
  <si>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</si>
  <si>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</si>
  <si>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</si>
  <si>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</si>
  <si>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</si>
  <si>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</si>
  <si>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</si>
  <si>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</si>
  <si>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</si>
  <si>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</si>
  <si>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</si>
  <si>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</si>
  <si>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</si>
  <si>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</si>
  <si>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</si>
  <si>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</si>
  <si>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</si>
  <si>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</si>
  <si>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</si>
  <si>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</si>
  <si>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</si>
  <si>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</si>
  <si>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</si>
  <si>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</si>
  <si>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</si>
  <si>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</si>
  <si>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</si>
  <si>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</si>
  <si>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</si>
  <si>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</si>
  <si>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</si>
  <si>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</si>
  <si>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</si>
  <si>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</si>
  <si>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</si>
  <si>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</si>
  <si>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</si>
  <si>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</si>
  <si>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</si>
  <si>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</si>
  <si>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</si>
  <si>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</si>
  <si>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</si>
  <si>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</si>
  <si>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</si>
  <si>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</si>
  <si>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</si>
  <si>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</si>
  <si>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</si>
  <si>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</si>
  <si>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</si>
  <si>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</si>
  <si>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</si>
  <si>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</si>
  <si>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</si>
  <si>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</si>
  <si>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</si>
  <si>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</si>
  <si>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</si>
  <si>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</si>
  <si>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</si>
  <si>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</si>
  <si>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</si>
  <si>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</si>
  <si>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</si>
  <si>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</si>
  <si>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</si>
  <si>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</si>
  <si>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</si>
  <si>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</si>
  <si>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</si>
  <si>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</si>
  <si>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</si>
  <si>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</si>
  <si>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</si>
  <si>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</si>
  <si>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</si>
  <si>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</si>
  <si>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</si>
  <si>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</si>
  <si>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</si>
  <si>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</si>
  <si>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</si>
  <si>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</si>
  <si>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</si>
  <si>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</si>
  <si>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</si>
  <si>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</si>
  <si>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</si>
  <si>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</si>
  <si>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</si>
  <si>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</si>
  <si>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</si>
  <si>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</si>
  <si>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</si>
  <si>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</si>
  <si>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</si>
  <si>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</si>
  <si>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</si>
  <si>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</si>
  <si>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</si>
  <si>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</si>
  <si>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</si>
  <si>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</si>
  <si>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</si>
  <si>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</si>
  <si>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</si>
  <si>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</si>
  <si>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</si>
  <si>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</si>
  <si>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</si>
  <si>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</si>
  <si>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</si>
  <si>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</si>
  <si>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</si>
  <si>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</si>
  <si>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</si>
  <si>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</si>
  <si>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</si>
  <si>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</si>
  <si>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</si>
  <si>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</si>
  <si>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</si>
  <si>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</si>
  <si>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</si>
  <si>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</si>
  <si>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</si>
  <si>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</si>
  <si>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</si>
  <si>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</si>
  <si>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</si>
  <si>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</si>
  <si>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</si>
  <si>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</si>
  <si>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</si>
  <si>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</si>
  <si>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</si>
  <si>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</si>
  <si>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</si>
  <si>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</si>
  <si>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</si>
  <si>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</si>
  <si>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</si>
  <si>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</si>
  <si>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</si>
  <si>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</si>
  <si>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</si>
  <si>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</si>
  <si>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</si>
  <si>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</si>
  <si>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</si>
  <si>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</si>
  <si>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</si>
  <si>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</si>
  <si>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</si>
  <si>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</si>
  <si>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</si>
  <si>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</si>
  <si>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</si>
  <si>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</si>
  <si>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</si>
  <si>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</si>
  <si>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</si>
  <si>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</si>
  <si>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</si>
  <si>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</si>
  <si>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</si>
  <si>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</si>
  <si>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</si>
  <si>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</si>
  <si>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</si>
  <si>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</si>
  <si>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</si>
  <si>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</si>
  <si>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</si>
  <si>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</si>
  <si>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</si>
  <si>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</si>
  <si>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</si>
  <si>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</si>
  <si>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</si>
  <si>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</si>
  <si>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</si>
  <si>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</si>
  <si>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</si>
  <si>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</si>
  <si>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</si>
  <si>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</si>
  <si>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</si>
  <si>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</si>
  <si>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</si>
  <si>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</si>
  <si>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</si>
  <si>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</si>
  <si>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</si>
  <si>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</si>
  <si>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</si>
  <si>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</si>
  <si>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</si>
  <si>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</si>
  <si>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</si>
  <si>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</si>
  <si>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</si>
  <si>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</si>
  <si>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</si>
  <si>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</si>
  <si>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</si>
  <si>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</si>
  <si>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</si>
  <si>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</si>
  <si>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</si>
  <si>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</si>
  <si>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</si>
  <si>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</si>
  <si>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</si>
  <si>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</si>
  <si>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</si>
  <si>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</si>
  <si>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</si>
  <si>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</si>
  <si>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</si>
  <si>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</si>
  <si>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</si>
  <si>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</si>
  <si>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</si>
  <si>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</si>
  <si>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</si>
  <si>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</si>
  <si>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</si>
  <si>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</si>
  <si>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</si>
  <si>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</si>
  <si>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</si>
  <si>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</si>
  <si>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</si>
  <si>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</si>
  <si>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</si>
  <si>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</si>
  <si>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</si>
  <si>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</si>
  <si>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</si>
  <si>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</si>
  <si>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</si>
  <si>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</si>
  <si>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</si>
  <si>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</si>
  <si>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</si>
  <si>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</si>
  <si>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</si>
  <si>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</si>
  <si>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</si>
  <si>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</si>
  <si>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</si>
  <si>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</si>
  <si>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</si>
  <si>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</si>
  <si>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</si>
  <si>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</si>
  <si>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</si>
  <si>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</si>
  <si>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</si>
  <si>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</si>
  <si>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</si>
  <si>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</si>
  <si>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</si>
  <si>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</si>
  <si>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</si>
  <si>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</si>
  <si>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</si>
  <si>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</si>
  <si>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</si>
  <si>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</si>
  <si>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</si>
  <si>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</si>
  <si>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</si>
  <si>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</si>
  <si>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</si>
  <si>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</si>
  <si>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</si>
  <si>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</si>
  <si>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</si>
  <si>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</si>
  <si>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</si>
  <si>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</si>
  <si>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</si>
  <si>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</si>
  <si>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</si>
  <si>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</si>
  <si>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</si>
  <si>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</si>
  <si>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</si>
  <si>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</si>
  <si>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</si>
  <si>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</si>
  <si>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</si>
  <si>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</si>
  <si>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</si>
  <si>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</si>
  <si>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</si>
  <si>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</si>
  <si>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</si>
  <si>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</si>
  <si>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</si>
  <si>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</si>
  <si>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</si>
  <si>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</si>
  <si>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</si>
  <si>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</si>
  <si>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</si>
  <si>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</si>
  <si>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</si>
  <si>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</si>
  <si>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</si>
  <si>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</si>
  <si>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</si>
  <si>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</si>
  <si>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</si>
  <si>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</si>
  <si>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</si>
  <si>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</si>
  <si>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</si>
  <si>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</si>
  <si>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</si>
  <si>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</si>
  <si>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</si>
  <si>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</si>
  <si>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</si>
  <si>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</si>
  <si>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</si>
  <si>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</si>
  <si>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</si>
  <si>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</si>
  <si>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</si>
  <si>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</si>
  <si>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</si>
  <si>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</si>
  <si>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</si>
  <si>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</si>
  <si>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</si>
  <si>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</si>
  <si>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</si>
  <si>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</si>
  <si>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</si>
  <si>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</si>
  <si>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</si>
  <si>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</si>
  <si>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</si>
  <si>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</si>
  <si>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</si>
  <si>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</si>
  <si>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</si>
  <si>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</si>
  <si>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</si>
  <si>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</si>
  <si>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</si>
  <si>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</si>
  <si>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</si>
  <si>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</si>
  <si>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</si>
  <si>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</si>
  <si>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</si>
  <si>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</si>
  <si>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</si>
  <si>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</si>
  <si>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</si>
  <si>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</si>
  <si>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</si>
  <si>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</si>
  <si>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</si>
  <si>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</si>
  <si>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</si>
  <si>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</si>
  <si>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</si>
  <si>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</si>
  <si>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</si>
  <si>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</si>
  <si>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</si>
  <si>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</si>
  <si>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</si>
  <si>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</si>
  <si>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</si>
  <si>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</si>
  <si>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</si>
  <si>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</si>
  <si>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</si>
  <si>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</si>
  <si>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</si>
  <si>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</si>
  <si>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</si>
  <si>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</si>
  <si>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</si>
  <si>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</si>
  <si>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</si>
  <si>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</si>
  <si>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</si>
  <si>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</si>
  <si>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</si>
  <si>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</si>
  <si>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</si>
  <si>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</si>
  <si>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</si>
  <si>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</si>
  <si>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</si>
  <si>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</si>
  <si>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</si>
  <si>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</si>
  <si>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</si>
  <si>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</si>
  <si>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</si>
  <si>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</si>
  <si>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</si>
  <si>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</si>
  <si>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</si>
  <si>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</si>
  <si>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</si>
  <si>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</si>
  <si>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</si>
  <si>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</si>
  <si>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</si>
  <si>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</si>
  <si>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</si>
  <si>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</si>
  <si>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</si>
  <si>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</si>
  <si>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</si>
  <si>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</si>
  <si>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</si>
  <si>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</si>
  <si>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</si>
  <si>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</si>
  <si>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</si>
  <si>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</si>
  <si>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</si>
  <si>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</si>
  <si>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</si>
  <si>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</si>
  <si>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</si>
  <si>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</si>
  <si>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</si>
  <si>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</si>
  <si>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</si>
  <si>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</si>
  <si>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</si>
  <si>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</si>
  <si>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</si>
  <si>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</si>
  <si>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</si>
  <si>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</si>
  <si>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</si>
  <si>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</si>
  <si>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</si>
  <si>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</si>
  <si>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</si>
  <si>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</si>
  <si>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</si>
  <si>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</si>
  <si>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</si>
  <si>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</si>
  <si>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</si>
  <si>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</si>
  <si>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</si>
  <si>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</si>
  <si>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</si>
  <si>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</si>
  <si>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</si>
  <si>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</si>
  <si>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</si>
  <si>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</si>
  <si>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</si>
  <si>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</si>
  <si>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</si>
  <si>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</si>
  <si>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</si>
  <si>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</si>
  <si>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</si>
  <si>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</si>
  <si>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</si>
  <si>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</si>
  <si>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</si>
  <si>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</si>
  <si>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</si>
  <si>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</si>
  <si>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</si>
  <si>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</si>
  <si>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</si>
  <si>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</si>
  <si>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</si>
  <si>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</si>
  <si>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</si>
  <si>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</si>
  <si>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</si>
  <si>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</si>
  <si>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</si>
  <si>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</si>
  <si>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</si>
  <si>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</si>
  <si>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</si>
  <si>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</si>
  <si>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</si>
  <si>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</si>
  <si>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</si>
  <si>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</si>
  <si>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</si>
  <si>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</si>
  <si>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</si>
  <si>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</si>
  <si>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</si>
  <si>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</si>
  <si>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</si>
  <si>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</si>
  <si>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</si>
  <si>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</si>
  <si>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</si>
  <si>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</si>
  <si>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</si>
  <si>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</si>
  <si>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</si>
  <si>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</si>
  <si>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</si>
  <si>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</si>
  <si>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</si>
  <si>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</si>
  <si>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95022, Автономна Республіка Крим, місто Сімферополь</t>
  </si>
  <si>
    <t>майнова порука юридичної особи (обладнання)</t>
  </si>
  <si>
    <t>41.20 Будівництво житлових і нежитлових будівель (основний)</t>
  </si>
  <si>
    <t>нерухомість</t>
  </si>
  <si>
    <t>обладнання</t>
  </si>
  <si>
    <t>майнова порука юридичної особи (нерухомість)</t>
  </si>
  <si>
    <t>кредит</t>
  </si>
  <si>
    <t>27.12.2005</t>
  </si>
  <si>
    <t>14% ( за неправомірне користування 22%)</t>
  </si>
  <si>
    <t>Примітка: після списання заборгованості на позабалансові рахунки нарахування відсотків не здійснюється</t>
  </si>
  <si>
    <t>Примітка:+ заборгованість за визнаними вимогами Банку (інфляційні втрати, пеня)  на суму 17 274 518,56 грн .</t>
  </si>
  <si>
    <t>будівлі та споруди, які складаються з складу готової продукції, загальною площею 13 445,50 кв.м з трьома сходами, огорожами, проїздами, майданчиками та дорогами у цілому</t>
  </si>
  <si>
    <t>будівлі та споруди, які складаються з арматурного цеху, прибудови, виробничого корпусу,бетонозмішувального цеху, компресорної, автовагової, гаражів, відділення хім.додатків, складів, полігону, котельної, резервуарів, мазутонасосної, повітряної та підземної галерей, очисних споруд загальною площею 22 699,9 кв.м.</t>
  </si>
  <si>
    <t>ізольваний комплекс приміщень в адміністративно-побутовому корпусі, що складається з : приміщеннь 2-9 -го поверху та приміщень технічного поверху загальною площею 2 591,3 кв.м</t>
  </si>
  <si>
    <t>рухоме майно</t>
  </si>
  <si>
    <t xml:space="preserve">автомобіль вантажний спеціальний бетонозмішувач марки MAN  NUTZFAHRZEUGE T - 2 од., автомобіль вантажний  бетонозмішувач марки IVECO EUROTRAKKER - 1 од., автобус пасажирський марки А091 БОГДАН - 1 од., автомобіль вантажний самоскид марки ЗИЛ 433362 КО-951 - 1 од., ескаватор марки АТЕК-881 -1 од. </t>
  </si>
  <si>
    <t>майнова порука юридичної особи (транспортні засоби)</t>
  </si>
  <si>
    <t>кран мостовий Г/П 10 тн ел. СГП, рік випуску 1984; кран мостовий Г/П 10 тн ел. СГП, рік випуску 1984; кран мостовий Г/П 16 тн ел. СГП,  рік випуску 1984;кран мостовий Г/П 16 тн ел. СГП, рік випуску 1984</t>
  </si>
  <si>
    <t>автотранспортні засоби в кількості 13 од. (напівпричіп самоскид, вантажний сідловий тягач, цементовоз напівпричіп,панелевоз напівпричіп, платформа напівпричіп)</t>
  </si>
  <si>
    <t xml:space="preserve">обладнання та комплектуючі до нього в кількості 288 позицій найменувань зг.Додатку №3 до договору застави  </t>
  </si>
  <si>
    <t>АР Крим, м.Ялта, вул. Грибоєдова</t>
  </si>
  <si>
    <t>кран баштовий LIEBHERR, модель 200ЕС-Н12, заводський номер 45171</t>
  </si>
  <si>
    <t>АР Крим, м.Севастополь, мікрорайон Омега</t>
  </si>
  <si>
    <t>кран баштовий LIEBHERR, модель 200ЕС-Н12, заводський номер 45170</t>
  </si>
  <si>
    <t>обладнання (наступна застава)</t>
  </si>
  <si>
    <t xml:space="preserve"> 05.04.2018 </t>
  </si>
  <si>
    <t>23.09.2022 - 22.12.2022</t>
  </si>
  <si>
    <t>ні, так</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</si>
  <si>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</si>
  <si>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м.Севастополь, Фіолентовське шосе</t>
  </si>
  <si>
    <t>м.Київ, вул.Дмитрівська ; АР Крим, м.Сімферополь, вул.Бородіна</t>
  </si>
  <si>
    <t xml:space="preserve">м. Севастополь, Фіолентовське шосе </t>
  </si>
  <si>
    <t>м. Севастополь, Фіолентовське шосе; м.Ялта, пмт. Гаспра; м.Сімферополь, вул.Кубанська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</si>
</sst>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29" fillId="0" borderId="0" xfId="0" applyFont="1" applyFill="1" applyBorder="1" applyAlignment="1">
      <alignment horizontal="left" vertical="center"/>
    </xf>
    <xf numFmtId="167" fontId="21" fillId="0" borderId="1" xfId="5" applyNumberFormat="1" applyFont="1" applyFill="1" applyBorder="1" applyAlignment="1" applyProtection="1">
      <alignment horizontal="center" wrapText="1"/>
    </xf>
    <xf numFmtId="4" fontId="19" fillId="0" borderId="1" xfId="0" applyNumberFormat="1" applyFont="1" applyFill="1" applyBorder="1" applyAlignment="1" applyProtection="1">
      <alignment horizont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7" xfId="0" applyFont="1" applyFill="1" applyBorder="1" applyAlignment="1" applyProtection="1"/>
    <xf numFmtId="0" fontId="34" fillId="0" borderId="0" xfId="0" applyFont="1" applyAlignment="1">
      <alignment horizontal="center" vertical="center" wrapText="1"/>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1" xfId="0" applyFont="1" applyFill="1" applyBorder="1" applyAlignment="1" applyProtection="1">
      <alignment horizontal="left"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0" fillId="0" borderId="1" xfId="0" applyFont="1" applyFill="1" applyBorder="1" applyAlignment="1" applyProtection="1">
      <alignment horizontal="center"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topLeftCell="B4" zoomScale="90" zoomScaleNormal="90" workbookViewId="0">
      <selection activeCell="G25" sqref="G25:H25"/>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8" t="s">
        <v>1962</v>
      </c>
      <c r="C1" s="169"/>
      <c r="D1" s="169"/>
      <c r="E1" s="169"/>
      <c r="F1" s="169"/>
      <c r="G1" s="169"/>
      <c r="H1" s="169"/>
      <c r="I1" s="169"/>
      <c r="J1" s="170"/>
      <c r="K1" s="7"/>
      <c r="L1" s="7"/>
      <c r="M1" s="7"/>
    </row>
    <row r="2" spans="1:13" x14ac:dyDescent="0.25">
      <c r="A2" s="6"/>
      <c r="B2" s="171"/>
      <c r="C2" s="172"/>
      <c r="D2" s="172"/>
      <c r="E2" s="172"/>
      <c r="F2" s="172"/>
      <c r="G2" s="172"/>
      <c r="H2" s="172"/>
      <c r="I2" s="172"/>
      <c r="J2" s="173"/>
      <c r="K2" s="4"/>
      <c r="L2" s="7"/>
      <c r="M2" s="7"/>
    </row>
    <row r="3" spans="1:13" ht="19.5" customHeight="1" x14ac:dyDescent="0.25">
      <c r="A3" s="6"/>
      <c r="B3" s="57" t="s">
        <v>4</v>
      </c>
      <c r="C3" s="174" t="s">
        <v>1966</v>
      </c>
      <c r="D3" s="174"/>
      <c r="E3" s="175"/>
      <c r="F3" s="175"/>
      <c r="G3" s="175"/>
      <c r="H3" s="175"/>
      <c r="I3" s="175"/>
      <c r="J3" s="175"/>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6" t="s">
        <v>1856</v>
      </c>
      <c r="C5" s="177"/>
      <c r="D5" s="8"/>
      <c r="E5" s="178" t="s">
        <v>1858</v>
      </c>
      <c r="F5" s="179"/>
      <c r="G5" s="179"/>
      <c r="H5" s="179"/>
      <c r="I5" s="179"/>
      <c r="J5" s="179"/>
      <c r="K5" s="7"/>
      <c r="L5" s="7"/>
      <c r="M5" s="7"/>
    </row>
    <row r="6" spans="1:13" x14ac:dyDescent="0.25">
      <c r="A6" s="6"/>
      <c r="B6" s="31" t="s">
        <v>1882</v>
      </c>
      <c r="C6" s="69" t="s">
        <v>1959</v>
      </c>
      <c r="D6" s="9"/>
      <c r="E6" s="180" t="s">
        <v>1860</v>
      </c>
      <c r="F6" s="159"/>
      <c r="G6" s="181" t="s">
        <v>1973</v>
      </c>
      <c r="H6" s="159"/>
      <c r="I6" s="183" t="s">
        <v>1886</v>
      </c>
      <c r="J6" s="187" t="s">
        <v>2</v>
      </c>
    </row>
    <row r="7" spans="1:13" ht="15.75" customHeight="1" x14ac:dyDescent="0.25">
      <c r="A7" s="6"/>
      <c r="B7" s="161" t="s">
        <v>1883</v>
      </c>
      <c r="C7" s="186">
        <v>160</v>
      </c>
      <c r="D7" s="9"/>
      <c r="E7" s="157" t="s">
        <v>1887</v>
      </c>
      <c r="F7" s="158"/>
      <c r="G7" s="159"/>
      <c r="H7" s="91">
        <v>85407306.409999996</v>
      </c>
      <c r="I7" s="184"/>
      <c r="J7" s="188"/>
    </row>
    <row r="8" spans="1:13" ht="15.75" customHeight="1" x14ac:dyDescent="0.25">
      <c r="A8" s="6"/>
      <c r="B8" s="162"/>
      <c r="C8" s="185"/>
      <c r="D8" s="9"/>
      <c r="E8" s="157" t="s">
        <v>1899</v>
      </c>
      <c r="F8" s="158"/>
      <c r="G8" s="159"/>
      <c r="H8" s="111" t="s">
        <v>1898</v>
      </c>
      <c r="I8" s="184"/>
      <c r="J8" s="188"/>
    </row>
    <row r="9" spans="1:13" x14ac:dyDescent="0.25">
      <c r="A9" s="6"/>
      <c r="B9" s="32" t="s">
        <v>1884</v>
      </c>
      <c r="C9" s="23" t="s">
        <v>1846</v>
      </c>
      <c r="D9" s="9"/>
      <c r="E9" s="180" t="s">
        <v>1861</v>
      </c>
      <c r="F9" s="158"/>
      <c r="G9" s="159"/>
      <c r="H9" s="24">
        <v>4388</v>
      </c>
      <c r="I9" s="184"/>
      <c r="J9" s="189"/>
    </row>
    <row r="10" spans="1:13" ht="45" x14ac:dyDescent="0.25">
      <c r="A10" s="6"/>
      <c r="B10" s="32" t="s">
        <v>1885</v>
      </c>
      <c r="C10" s="69" t="s">
        <v>1969</v>
      </c>
      <c r="D10" s="9"/>
      <c r="E10" s="180" t="s">
        <v>1876</v>
      </c>
      <c r="F10" s="158"/>
      <c r="G10" s="159"/>
      <c r="H10" s="33" t="s">
        <v>2</v>
      </c>
      <c r="I10" s="185"/>
      <c r="J10" s="190"/>
    </row>
    <row r="11" spans="1:13" ht="48" customHeight="1" x14ac:dyDescent="0.25">
      <c r="A11" s="6"/>
      <c r="B11" s="32" t="s">
        <v>1942</v>
      </c>
      <c r="C11" s="23" t="s">
        <v>2</v>
      </c>
      <c r="D11" s="9"/>
      <c r="E11" s="161" t="s">
        <v>1877</v>
      </c>
      <c r="F11" s="161" t="s">
        <v>1878</v>
      </c>
      <c r="G11" s="166" t="s">
        <v>5</v>
      </c>
      <c r="H11" s="161" t="s">
        <v>1932</v>
      </c>
      <c r="I11" s="161" t="s">
        <v>1933</v>
      </c>
      <c r="J11" s="161" t="s">
        <v>6</v>
      </c>
    </row>
    <row r="12" spans="1:13" ht="31.5" customHeight="1" x14ac:dyDescent="0.25">
      <c r="A12" s="6"/>
      <c r="B12" s="163" t="s">
        <v>1924</v>
      </c>
      <c r="C12" s="196" t="s">
        <v>1967</v>
      </c>
      <c r="D12" s="9"/>
      <c r="E12" s="162"/>
      <c r="F12" s="162"/>
      <c r="G12" s="167"/>
      <c r="H12" s="162"/>
      <c r="I12" s="162"/>
      <c r="J12" s="162"/>
    </row>
    <row r="13" spans="1:13" ht="30" x14ac:dyDescent="0.25">
      <c r="A13" s="6"/>
      <c r="B13" s="163"/>
      <c r="C13" s="196"/>
      <c r="D13" s="9"/>
      <c r="E13" s="25" t="s">
        <v>1974</v>
      </c>
      <c r="F13" s="25">
        <v>42185</v>
      </c>
      <c r="G13" s="26">
        <v>980</v>
      </c>
      <c r="H13" s="45">
        <v>34421150.960000001</v>
      </c>
      <c r="I13" s="45">
        <v>33711636.890000001</v>
      </c>
      <c r="J13" s="113" t="s">
        <v>1975</v>
      </c>
    </row>
    <row r="14" spans="1:13" ht="80.25" customHeight="1" x14ac:dyDescent="0.25">
      <c r="A14" s="6"/>
      <c r="B14" s="163"/>
      <c r="C14" s="196"/>
      <c r="D14" s="14"/>
      <c r="E14" s="25"/>
      <c r="F14" s="25"/>
      <c r="G14" s="26"/>
      <c r="H14" s="45"/>
      <c r="I14" s="112" t="s">
        <v>1977</v>
      </c>
      <c r="J14" s="92" t="s">
        <v>1976</v>
      </c>
    </row>
    <row r="15" spans="1:13" x14ac:dyDescent="0.25">
      <c r="A15" s="6"/>
      <c r="B15" s="46"/>
      <c r="C15" s="47"/>
      <c r="D15" s="14"/>
      <c r="E15" s="28"/>
      <c r="F15" s="28"/>
      <c r="G15" s="29"/>
      <c r="H15" s="48"/>
      <c r="I15" s="48"/>
      <c r="J15" s="30"/>
    </row>
    <row r="16" spans="1:13" x14ac:dyDescent="0.25">
      <c r="A16" s="6"/>
      <c r="B16" s="194" t="s">
        <v>1857</v>
      </c>
      <c r="C16" s="195"/>
      <c r="D16" s="34"/>
      <c r="E16" s="199" t="s">
        <v>1859</v>
      </c>
      <c r="F16" s="200"/>
      <c r="G16" s="200"/>
      <c r="H16" s="200"/>
      <c r="I16" s="200"/>
      <c r="J16" s="201"/>
    </row>
    <row r="17" spans="1:10" ht="30" x14ac:dyDescent="0.25">
      <c r="A17" s="6"/>
      <c r="B17" s="32" t="s">
        <v>1855</v>
      </c>
      <c r="C17" s="35">
        <v>0</v>
      </c>
      <c r="D17" s="10"/>
      <c r="E17" s="197" t="s">
        <v>1869</v>
      </c>
      <c r="F17" s="198"/>
      <c r="G17" s="49" t="s">
        <v>1879</v>
      </c>
      <c r="H17" s="49" t="s">
        <v>1880</v>
      </c>
      <c r="I17" s="49" t="s">
        <v>7</v>
      </c>
      <c r="J17" s="50"/>
    </row>
    <row r="18" spans="1:10" ht="16.5" customHeight="1" x14ac:dyDescent="0.25">
      <c r="A18" s="6"/>
      <c r="B18" s="32" t="s">
        <v>1870</v>
      </c>
      <c r="C18" s="36" t="s">
        <v>1844</v>
      </c>
      <c r="D18" s="11"/>
      <c r="E18" s="164" t="s">
        <v>1862</v>
      </c>
      <c r="F18" s="165"/>
      <c r="G18" s="51">
        <v>3932200</v>
      </c>
      <c r="H18" s="51">
        <v>574500</v>
      </c>
      <c r="I18" s="52" t="s">
        <v>8</v>
      </c>
      <c r="J18" s="52" t="s">
        <v>1</v>
      </c>
    </row>
    <row r="19" spans="1:10" x14ac:dyDescent="0.25">
      <c r="A19" s="6"/>
      <c r="B19" s="32" t="s">
        <v>1871</v>
      </c>
      <c r="C19" s="36" t="s">
        <v>2</v>
      </c>
      <c r="D19" s="11"/>
      <c r="E19" s="164" t="s">
        <v>1863</v>
      </c>
      <c r="F19" s="165"/>
      <c r="G19" s="51"/>
      <c r="H19" s="51"/>
      <c r="I19" s="52" t="s">
        <v>8</v>
      </c>
      <c r="J19" s="52" t="s">
        <v>1</v>
      </c>
    </row>
    <row r="20" spans="1:10" x14ac:dyDescent="0.25">
      <c r="A20" s="6"/>
      <c r="B20" s="32" t="s">
        <v>1872</v>
      </c>
      <c r="C20" s="36" t="s">
        <v>1993</v>
      </c>
      <c r="D20" s="11"/>
      <c r="E20" s="164" t="s">
        <v>1864</v>
      </c>
      <c r="F20" s="165"/>
      <c r="G20" s="51"/>
      <c r="H20" s="51">
        <v>55701000</v>
      </c>
      <c r="I20" s="52" t="s">
        <v>8</v>
      </c>
      <c r="J20" s="52" t="s">
        <v>1</v>
      </c>
    </row>
    <row r="21" spans="1:10" x14ac:dyDescent="0.25">
      <c r="A21" s="6"/>
      <c r="B21" s="32" t="s">
        <v>1873</v>
      </c>
      <c r="C21" s="35" t="s">
        <v>1994</v>
      </c>
      <c r="D21" s="11"/>
      <c r="E21" s="164" t="s">
        <v>1865</v>
      </c>
      <c r="F21" s="165"/>
      <c r="G21" s="51"/>
      <c r="H21" s="51"/>
      <c r="I21" s="52" t="s">
        <v>8</v>
      </c>
      <c r="J21" s="52" t="s">
        <v>1</v>
      </c>
    </row>
    <row r="22" spans="1:10" x14ac:dyDescent="0.25">
      <c r="A22" s="6"/>
      <c r="B22" s="32" t="s">
        <v>1874</v>
      </c>
      <c r="C22" s="36">
        <v>42075</v>
      </c>
      <c r="D22" s="11"/>
      <c r="E22" s="164" t="s">
        <v>1867</v>
      </c>
      <c r="F22" s="165"/>
      <c r="G22" s="51"/>
      <c r="H22" s="51"/>
      <c r="I22" s="52" t="s">
        <v>8</v>
      </c>
      <c r="J22" s="52" t="s">
        <v>1</v>
      </c>
    </row>
    <row r="23" spans="1:10" ht="15" customHeight="1" x14ac:dyDescent="0.25">
      <c r="A23" s="6"/>
      <c r="B23" s="32" t="s">
        <v>1875</v>
      </c>
      <c r="C23" s="35" t="s">
        <v>2</v>
      </c>
      <c r="D23" s="11"/>
      <c r="E23" s="164" t="s">
        <v>1866</v>
      </c>
      <c r="F23" s="165"/>
      <c r="G23" s="51">
        <v>37355167.600000001</v>
      </c>
      <c r="H23" s="51">
        <v>85632.4</v>
      </c>
      <c r="I23" s="52" t="s">
        <v>8</v>
      </c>
      <c r="J23" s="52" t="s">
        <v>1</v>
      </c>
    </row>
    <row r="24" spans="1:10" ht="15.75" customHeight="1" x14ac:dyDescent="0.25">
      <c r="A24" s="6"/>
      <c r="B24" s="32" t="s">
        <v>1881</v>
      </c>
      <c r="C24" s="36">
        <v>42586</v>
      </c>
      <c r="D24" s="11"/>
      <c r="E24" s="164" t="s">
        <v>1868</v>
      </c>
      <c r="F24" s="165"/>
      <c r="G24" s="51"/>
      <c r="H24" s="51"/>
      <c r="I24" s="52" t="s">
        <v>8</v>
      </c>
      <c r="J24" s="52" t="s">
        <v>1</v>
      </c>
    </row>
    <row r="25" spans="1:10" x14ac:dyDescent="0.25">
      <c r="A25" s="1"/>
      <c r="B25" s="32"/>
      <c r="C25" s="36"/>
      <c r="D25" s="53"/>
      <c r="E25" s="191" t="s">
        <v>1854</v>
      </c>
      <c r="F25" s="165"/>
      <c r="G25" s="22">
        <v>41287367.600000001</v>
      </c>
      <c r="H25" s="22">
        <v>56361132.399999999</v>
      </c>
      <c r="I25" s="54"/>
      <c r="J25" s="55"/>
    </row>
    <row r="26" spans="1:10" ht="10.5" customHeight="1" x14ac:dyDescent="0.25">
      <c r="A26" s="1"/>
      <c r="B26" s="192"/>
      <c r="C26" s="193"/>
      <c r="D26" s="39"/>
      <c r="E26" s="39"/>
      <c r="F26" s="39"/>
      <c r="H26" s="16"/>
      <c r="I26" s="16"/>
    </row>
    <row r="27" spans="1:10" ht="30" customHeight="1" x14ac:dyDescent="0.25">
      <c r="B27" s="40" t="s">
        <v>1888</v>
      </c>
      <c r="C27" s="41" t="s">
        <v>1845</v>
      </c>
      <c r="D27" s="42"/>
      <c r="E27" s="155" t="s">
        <v>1923</v>
      </c>
      <c r="F27" s="155"/>
    </row>
    <row r="28" spans="1:10" ht="30" x14ac:dyDescent="0.25">
      <c r="B28" s="90" t="s">
        <v>1960</v>
      </c>
      <c r="C28" s="43">
        <v>44652</v>
      </c>
      <c r="D28" s="15"/>
      <c r="E28" s="156">
        <v>303282.31</v>
      </c>
      <c r="F28" s="156"/>
    </row>
    <row r="29" spans="1:10" ht="12.75" customHeight="1" x14ac:dyDescent="0.25">
      <c r="B29" s="160"/>
      <c r="C29" s="160"/>
      <c r="D29" s="160"/>
      <c r="E29" s="160"/>
      <c r="F29" s="160"/>
      <c r="G29" s="160"/>
      <c r="H29" s="160"/>
      <c r="I29" s="160"/>
      <c r="J29" s="160"/>
    </row>
    <row r="30" spans="1:10" ht="12.75" customHeight="1" x14ac:dyDescent="0.25">
      <c r="B30" s="154" t="s">
        <v>1890</v>
      </c>
      <c r="C30" s="154"/>
      <c r="D30" s="154"/>
      <c r="E30" s="154"/>
      <c r="F30" s="154"/>
      <c r="G30" s="154"/>
      <c r="H30" s="154"/>
      <c r="I30" s="154"/>
      <c r="J30" s="81"/>
    </row>
    <row r="31" spans="1:10" ht="12.75" customHeight="1" x14ac:dyDescent="0.25">
      <c r="B31" s="81"/>
      <c r="C31" s="81"/>
      <c r="D31" s="81"/>
      <c r="E31" s="81"/>
      <c r="F31" s="81"/>
      <c r="G31" s="81"/>
      <c r="H31" s="81"/>
      <c r="I31" s="81"/>
      <c r="J31" s="81"/>
    </row>
    <row r="32" spans="1:10" s="1" customFormat="1" x14ac:dyDescent="0.25">
      <c r="B32" s="154" t="s">
        <v>1891</v>
      </c>
      <c r="C32" s="154"/>
      <c r="D32" s="154"/>
      <c r="E32" s="154"/>
      <c r="F32" s="154"/>
      <c r="G32" s="154"/>
      <c r="H32" s="154"/>
      <c r="I32" s="154"/>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54" t="s">
        <v>1893</v>
      </c>
      <c r="C42" s="154"/>
      <c r="D42" s="154"/>
      <c r="E42" s="154"/>
      <c r="F42" s="154"/>
      <c r="G42" s="154"/>
      <c r="H42" s="154"/>
      <c r="I42" s="154"/>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54" t="s">
        <v>1895</v>
      </c>
      <c r="C52" s="154"/>
      <c r="D52" s="154"/>
      <c r="E52" s="154"/>
      <c r="F52" s="154"/>
      <c r="G52" s="154"/>
      <c r="H52" s="154"/>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152" t="s">
        <v>1901</v>
      </c>
      <c r="C63" s="153"/>
      <c r="D63" s="153"/>
      <c r="E63" s="153"/>
      <c r="F63" s="153"/>
      <c r="G63" s="153"/>
      <c r="H63" s="153"/>
      <c r="I63" s="153"/>
      <c r="J63" s="153"/>
    </row>
    <row r="64" spans="2:10" ht="143.25" customHeight="1" x14ac:dyDescent="0.25">
      <c r="B64" s="152" t="s">
        <v>1900</v>
      </c>
      <c r="C64" s="153"/>
      <c r="D64" s="153"/>
      <c r="E64" s="153"/>
      <c r="F64" s="153"/>
      <c r="G64" s="153"/>
      <c r="H64" s="153"/>
      <c r="I64" s="153"/>
      <c r="J64" s="153"/>
    </row>
    <row r="65" spans="2:12" ht="51" customHeight="1" x14ac:dyDescent="0.25">
      <c r="B65" s="152" t="s">
        <v>1952</v>
      </c>
      <c r="C65" s="153"/>
      <c r="D65" s="153"/>
      <c r="E65" s="153"/>
      <c r="F65" s="153"/>
      <c r="G65" s="153"/>
      <c r="H65" s="153"/>
      <c r="I65" s="153"/>
      <c r="J65" s="153"/>
    </row>
    <row r="66" spans="2:12" ht="55.5" customHeight="1" x14ac:dyDescent="0.25">
      <c r="B66" s="152" t="s">
        <v>1953</v>
      </c>
      <c r="C66" s="153"/>
      <c r="D66" s="153"/>
      <c r="E66" s="153"/>
      <c r="F66" s="153"/>
      <c r="G66" s="153"/>
      <c r="H66" s="153"/>
      <c r="I66" s="153"/>
      <c r="J66" s="153"/>
    </row>
    <row r="67" spans="2:12" ht="49.5" customHeight="1" x14ac:dyDescent="0.25">
      <c r="B67" s="152" t="s">
        <v>1995</v>
      </c>
      <c r="C67" s="153"/>
      <c r="D67" s="153"/>
      <c r="E67" s="153"/>
      <c r="F67" s="153"/>
      <c r="G67" s="153"/>
      <c r="H67" s="153"/>
      <c r="I67" s="153"/>
      <c r="J67" s="153"/>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C12:C14"/>
    <mergeCell ref="E20:F20"/>
    <mergeCell ref="E17:F17"/>
    <mergeCell ref="E16:J16"/>
    <mergeCell ref="F11:F12"/>
    <mergeCell ref="E25:F25"/>
    <mergeCell ref="E23:F23"/>
    <mergeCell ref="E24:F24"/>
    <mergeCell ref="B26:C26"/>
    <mergeCell ref="B16:C16"/>
    <mergeCell ref="B1:J2"/>
    <mergeCell ref="C3:J3"/>
    <mergeCell ref="B5:C5"/>
    <mergeCell ref="E5:J5"/>
    <mergeCell ref="E6:F6"/>
    <mergeCell ref="G6:H6"/>
    <mergeCell ref="C4:J4"/>
    <mergeCell ref="I6:I10"/>
    <mergeCell ref="E7:G7"/>
    <mergeCell ref="B7:B8"/>
    <mergeCell ref="C7:C8"/>
    <mergeCell ref="J6:J10"/>
    <mergeCell ref="E9:G9"/>
    <mergeCell ref="E10:G10"/>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67:J67"/>
    <mergeCell ref="B52:H52"/>
    <mergeCell ref="B30:I30"/>
    <mergeCell ref="B64:J64"/>
    <mergeCell ref="B71:D71"/>
    <mergeCell ref="B65:J65"/>
    <mergeCell ref="B66:J66"/>
    <mergeCell ref="B63:J63"/>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36" spans="1:5" ht="60" customHeight="1" x14ac:dyDescent="0.25">
      <c r="A36" s="118" t="s">
        <v>1964</v>
      </c>
      <c r="B36" s="118"/>
      <c r="C36" s="118"/>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37" t="s">
        <v>1931</v>
      </c>
      <c r="B2" s="138"/>
      <c r="C2" s="138"/>
      <c r="D2" s="138"/>
      <c r="E2" s="138"/>
      <c r="F2" s="138"/>
      <c r="G2" s="139"/>
      <c r="H2" s="93"/>
      <c r="I2" s="93"/>
    </row>
    <row r="3" spans="1:251" s="65" customFormat="1" ht="15.75" x14ac:dyDescent="0.25">
      <c r="A3" s="140" t="s">
        <v>1929</v>
      </c>
      <c r="B3" s="141"/>
      <c r="C3" s="142"/>
      <c r="D3" s="143" t="s">
        <v>1960</v>
      </c>
      <c r="E3" s="144"/>
      <c r="F3" s="144"/>
      <c r="G3" s="145"/>
      <c r="H3" s="93"/>
      <c r="I3" s="93"/>
    </row>
    <row r="4" spans="1:251" s="65" customFormat="1" ht="15.75" x14ac:dyDescent="0.25">
      <c r="A4" s="146" t="s">
        <v>1943</v>
      </c>
      <c r="B4" s="147"/>
      <c r="C4" s="148"/>
      <c r="D4" s="149" t="s">
        <v>1961</v>
      </c>
      <c r="E4" s="150"/>
      <c r="F4" s="150"/>
      <c r="G4" s="151"/>
      <c r="H4" s="93"/>
      <c r="I4" s="93"/>
    </row>
    <row r="5" spans="1:251" s="65" customFormat="1" ht="15.75" x14ac:dyDescent="0.25">
      <c r="A5" s="119" t="s">
        <v>1889</v>
      </c>
      <c r="B5" s="120"/>
      <c r="C5" s="121"/>
      <c r="D5" s="122">
        <v>44652</v>
      </c>
      <c r="E5" s="123"/>
      <c r="F5" s="123"/>
      <c r="G5" s="124"/>
      <c r="H5" s="93"/>
      <c r="I5" s="93"/>
    </row>
    <row r="6" spans="1:251" s="65" customFormat="1" ht="16.5" thickBot="1" x14ac:dyDescent="0.3">
      <c r="A6" s="130" t="s">
        <v>1930</v>
      </c>
      <c r="B6" s="131"/>
      <c r="C6" s="132"/>
      <c r="D6" s="133">
        <v>303282.31</v>
      </c>
      <c r="E6" s="134"/>
      <c r="F6" s="134"/>
      <c r="G6" s="135"/>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27" t="s">
        <v>1925</v>
      </c>
      <c r="B9" s="128"/>
      <c r="C9" s="128"/>
      <c r="D9" s="128"/>
      <c r="E9" s="128"/>
      <c r="F9" s="128"/>
      <c r="G9" s="129"/>
      <c r="H9" s="125" t="s">
        <v>1853</v>
      </c>
      <c r="I9" s="126"/>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102" t="s">
        <v>1844</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36" t="s">
        <v>1901</v>
      </c>
      <c r="B16" s="136"/>
      <c r="C16" s="136"/>
      <c r="D16" s="136"/>
      <c r="E16" s="136"/>
      <c r="F16" s="136"/>
      <c r="G16" s="136"/>
      <c r="H16" s="136"/>
      <c r="I16" s="136"/>
    </row>
    <row r="17" spans="1:9" x14ac:dyDescent="0.25">
      <c r="A17" s="136"/>
      <c r="B17" s="136"/>
      <c r="C17" s="136"/>
      <c r="D17" s="136"/>
      <c r="E17" s="136"/>
      <c r="F17" s="136"/>
      <c r="G17" s="136"/>
      <c r="H17" s="136"/>
      <c r="I17" s="136"/>
    </row>
    <row r="18" spans="1:9" x14ac:dyDescent="0.25">
      <c r="A18" s="136"/>
      <c r="B18" s="136"/>
      <c r="C18" s="136"/>
      <c r="D18" s="136"/>
      <c r="E18" s="136"/>
      <c r="F18" s="136"/>
      <c r="G18" s="136"/>
      <c r="H18" s="136"/>
      <c r="I18" s="136"/>
    </row>
    <row r="19" spans="1:9" x14ac:dyDescent="0.25">
      <c r="A19" s="136"/>
      <c r="B19" s="136"/>
      <c r="C19" s="136"/>
      <c r="D19" s="136"/>
      <c r="E19" s="136"/>
      <c r="F19" s="136"/>
      <c r="G19" s="136"/>
      <c r="H19" s="136"/>
      <c r="I19" s="136"/>
    </row>
    <row r="20" spans="1:9" x14ac:dyDescent="0.25">
      <c r="A20" s="136"/>
      <c r="B20" s="136"/>
      <c r="C20" s="136"/>
      <c r="D20" s="136"/>
      <c r="E20" s="136"/>
      <c r="F20" s="136"/>
      <c r="G20" s="136"/>
      <c r="H20" s="136"/>
      <c r="I20" s="136"/>
    </row>
    <row r="21" spans="1:9" x14ac:dyDescent="0.25">
      <c r="A21" s="136"/>
      <c r="B21" s="136"/>
      <c r="C21" s="136"/>
      <c r="D21" s="136"/>
      <c r="E21" s="136"/>
      <c r="F21" s="136"/>
      <c r="G21" s="136"/>
      <c r="H21" s="136"/>
      <c r="I21" s="136"/>
    </row>
    <row r="24" spans="1:9" ht="66" customHeight="1" x14ac:dyDescent="0.25">
      <c r="A24" s="118" t="s">
        <v>1964</v>
      </c>
      <c r="B24" s="118"/>
      <c r="C24" s="118"/>
      <c r="D24" s="60" t="s">
        <v>1921</v>
      </c>
      <c r="E24" s="110" t="s">
        <v>1965</v>
      </c>
    </row>
    <row r="25" spans="1:9" x14ac:dyDescent="0.25">
      <c r="A25" s="61"/>
      <c r="B25" s="62"/>
      <c r="C25" s="62"/>
      <c r="D25" s="62" t="s">
        <v>1922</v>
      </c>
      <c r="E25" s="62" t="s">
        <v>1941</v>
      </c>
    </row>
  </sheetData>
  <mergeCells count="13">
    <mergeCell ref="A2:G2"/>
    <mergeCell ref="A3:C3"/>
    <mergeCell ref="D3:G3"/>
    <mergeCell ref="A4:C4"/>
    <mergeCell ref="D4:G4"/>
    <mergeCell ref="A5:C5"/>
    <mergeCell ref="D5:G5"/>
    <mergeCell ref="H9:I9"/>
    <mergeCell ref="A24:C24"/>
    <mergeCell ref="A9:G9"/>
    <mergeCell ref="A6:C6"/>
    <mergeCell ref="D6:G6"/>
    <mergeCell ref="A16:I21"/>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
  <sheetViews>
    <sheetView workbookViewId="0">
      <selection activeCell="J2" sqref="J2"/>
    </sheetView>
  </sheetViews>
  <sheetFormatPr defaultRowHeight="15" x14ac:dyDescent="0.25"/>
  <cols>
    <col min="1" max="1" width="49.7109375" customWidth="1"/>
    <col min="2" max="2" width="29.85546875" customWidth="1"/>
    <col min="3" max="3" width="33.42578125" customWidth="1"/>
    <col min="4" max="4" width="26.5703125" customWidth="1"/>
    <col min="5" max="5" width="24.85546875" customWidth="1"/>
    <col min="6" max="6" width="24.5703125" customWidth="1"/>
    <col min="7" max="7" width="25.42578125" customWidth="1"/>
    <col min="8" max="34" width="24.5703125" customWidth="1"/>
  </cols>
  <sheetData>
    <row r="1" spans="1:12" x14ac:dyDescent="0.25">
      <c r="A1" s="2" t="s">
        <v>1934</v>
      </c>
    </row>
    <row r="2" spans="1:12" ht="76.5" customHeight="1" x14ac:dyDescent="0.25">
      <c r="A2" s="17" t="s">
        <v>1935</v>
      </c>
      <c r="B2" s="18" t="s">
        <v>1996</v>
      </c>
      <c r="C2" s="18" t="s">
        <v>1996</v>
      </c>
      <c r="D2" s="18" t="s">
        <v>1996</v>
      </c>
      <c r="E2" s="18" t="s">
        <v>1997</v>
      </c>
      <c r="F2" s="18" t="s">
        <v>1998</v>
      </c>
      <c r="G2" s="18" t="s">
        <v>1999</v>
      </c>
      <c r="H2" s="18" t="s">
        <v>1998</v>
      </c>
      <c r="I2" s="18" t="s">
        <v>1987</v>
      </c>
      <c r="J2" s="18" t="s">
        <v>1989</v>
      </c>
    </row>
    <row r="3" spans="1:12" x14ac:dyDescent="0.25">
      <c r="A3" s="12" t="s">
        <v>1936</v>
      </c>
      <c r="B3" s="20">
        <v>3898600</v>
      </c>
      <c r="C3" s="20">
        <v>22732400</v>
      </c>
      <c r="D3" s="20">
        <v>14070000</v>
      </c>
      <c r="E3" s="20"/>
      <c r="F3" s="20">
        <v>166600</v>
      </c>
      <c r="G3" s="20">
        <v>3932200</v>
      </c>
      <c r="H3" s="20">
        <v>34948400</v>
      </c>
      <c r="I3" s="20">
        <v>1162900</v>
      </c>
      <c r="J3" s="20">
        <v>1162900</v>
      </c>
    </row>
    <row r="4" spans="1:12" x14ac:dyDescent="0.25">
      <c r="A4" s="12" t="s">
        <v>1848</v>
      </c>
      <c r="B4" s="21" t="s">
        <v>1992</v>
      </c>
      <c r="C4" s="21" t="s">
        <v>1992</v>
      </c>
      <c r="D4" s="21" t="s">
        <v>1992</v>
      </c>
      <c r="E4" s="21" t="s">
        <v>1992</v>
      </c>
      <c r="F4" s="21" t="s">
        <v>1992</v>
      </c>
      <c r="G4" s="21" t="s">
        <v>1992</v>
      </c>
      <c r="H4" s="21" t="s">
        <v>1992</v>
      </c>
      <c r="I4" s="21" t="s">
        <v>1992</v>
      </c>
      <c r="J4" s="21" t="s">
        <v>1992</v>
      </c>
    </row>
    <row r="5" spans="1:12" x14ac:dyDescent="0.25">
      <c r="A5" s="12" t="s">
        <v>1937</v>
      </c>
      <c r="B5" s="20">
        <v>685763.74</v>
      </c>
      <c r="C5" s="20">
        <v>3998629.16</v>
      </c>
      <c r="D5" s="20">
        <v>51016607.100000001</v>
      </c>
      <c r="E5" s="20">
        <v>574500</v>
      </c>
      <c r="F5" s="20">
        <v>85632.4</v>
      </c>
      <c r="G5" s="20">
        <v>3932200</v>
      </c>
      <c r="H5" s="20">
        <v>35029367.600000001</v>
      </c>
      <c r="I5" s="20">
        <v>1162900</v>
      </c>
      <c r="J5" s="20">
        <v>1162900</v>
      </c>
    </row>
    <row r="6" spans="1:12" ht="22.5" x14ac:dyDescent="0.25">
      <c r="A6" s="12" t="s">
        <v>1938</v>
      </c>
      <c r="B6" s="64" t="s">
        <v>1970</v>
      </c>
      <c r="C6" s="64" t="s">
        <v>1970</v>
      </c>
      <c r="D6" s="64" t="s">
        <v>1970</v>
      </c>
      <c r="E6" s="64" t="s">
        <v>1981</v>
      </c>
      <c r="F6" s="64" t="s">
        <v>1991</v>
      </c>
      <c r="G6" s="64" t="s">
        <v>1981</v>
      </c>
      <c r="H6" s="64" t="s">
        <v>1971</v>
      </c>
      <c r="I6" s="64" t="s">
        <v>1971</v>
      </c>
      <c r="J6" s="64" t="s">
        <v>1971</v>
      </c>
    </row>
    <row r="7" spans="1:12" s="27" customFormat="1" ht="126" customHeight="1" x14ac:dyDescent="0.25">
      <c r="A7" s="19" t="s">
        <v>1939</v>
      </c>
      <c r="B7" s="114" t="s">
        <v>1978</v>
      </c>
      <c r="C7" s="114" t="s">
        <v>1979</v>
      </c>
      <c r="D7" s="114" t="s">
        <v>1980</v>
      </c>
      <c r="E7" s="114" t="s">
        <v>1982</v>
      </c>
      <c r="F7" s="114" t="s">
        <v>1984</v>
      </c>
      <c r="G7" s="114" t="s">
        <v>1985</v>
      </c>
      <c r="H7" s="114" t="s">
        <v>1986</v>
      </c>
      <c r="I7" s="114" t="s">
        <v>1988</v>
      </c>
      <c r="J7" s="114" t="s">
        <v>1990</v>
      </c>
      <c r="K7"/>
      <c r="L7"/>
    </row>
    <row r="8" spans="1:12" x14ac:dyDescent="0.25">
      <c r="A8" s="19" t="s">
        <v>1958</v>
      </c>
      <c r="B8" s="18" t="s">
        <v>1963</v>
      </c>
      <c r="C8" s="18" t="s">
        <v>1963</v>
      </c>
      <c r="D8" s="18" t="s">
        <v>1963</v>
      </c>
      <c r="E8" s="18" t="s">
        <v>1963</v>
      </c>
      <c r="F8" s="18" t="s">
        <v>1963</v>
      </c>
      <c r="G8" s="18" t="s">
        <v>1963</v>
      </c>
      <c r="H8" s="18" t="s">
        <v>1963</v>
      </c>
      <c r="I8" s="18" t="s">
        <v>1963</v>
      </c>
      <c r="J8" s="18" t="s">
        <v>1963</v>
      </c>
    </row>
    <row r="9" spans="1:12" ht="33.75" x14ac:dyDescent="0.25">
      <c r="A9" s="19" t="s">
        <v>1940</v>
      </c>
      <c r="B9" s="18" t="s">
        <v>2</v>
      </c>
      <c r="C9" s="18" t="s">
        <v>2</v>
      </c>
      <c r="D9" s="18" t="s">
        <v>2</v>
      </c>
      <c r="E9" s="18" t="s">
        <v>3</v>
      </c>
      <c r="F9" s="18" t="s">
        <v>3</v>
      </c>
      <c r="G9" s="18" t="s">
        <v>3</v>
      </c>
      <c r="H9" s="18" t="s">
        <v>3</v>
      </c>
      <c r="I9" s="18" t="s">
        <v>3</v>
      </c>
      <c r="J9" s="18" t="s">
        <v>3</v>
      </c>
    </row>
    <row r="11" spans="1:12" ht="46.5" customHeight="1" x14ac:dyDescent="0.25">
      <c r="A11" s="136" t="s">
        <v>1901</v>
      </c>
      <c r="B11" s="136"/>
      <c r="C11" s="136"/>
      <c r="D11" s="136"/>
      <c r="E11" s="136"/>
      <c r="F11" s="136"/>
    </row>
    <row r="12" spans="1:12" ht="57" customHeight="1" x14ac:dyDescent="0.25">
      <c r="A12" s="136"/>
      <c r="B12" s="136"/>
      <c r="C12" s="136"/>
      <c r="D12" s="136"/>
      <c r="E12" s="136"/>
      <c r="F12" s="136"/>
    </row>
    <row r="14" spans="1:12" ht="54" customHeight="1" x14ac:dyDescent="0.25">
      <c r="A14" s="118" t="s">
        <v>1964</v>
      </c>
      <c r="B14" s="118"/>
      <c r="C14" s="60" t="s">
        <v>1921</v>
      </c>
      <c r="D14" s="110" t="s">
        <v>1965</v>
      </c>
      <c r="F14" s="110"/>
    </row>
    <row r="15" spans="1:12"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workbookViewId="0">
      <selection sqref="A1:F12"/>
    </sheetView>
  </sheetViews>
  <sheetFormatPr defaultRowHeight="15" x14ac:dyDescent="0.25"/>
  <cols>
    <col min="1" max="1" width="65.5703125" customWidth="1"/>
    <col min="2" max="27" width="22.28515625" customWidth="1"/>
  </cols>
  <sheetData>
    <row r="1" spans="1:8" x14ac:dyDescent="0.25">
      <c r="A1" s="72" t="s">
        <v>1954</v>
      </c>
      <c r="B1" s="73"/>
      <c r="C1" s="73"/>
      <c r="D1" s="73"/>
    </row>
    <row r="2" spans="1:8" s="27" customFormat="1" ht="48" customHeight="1" x14ac:dyDescent="0.25">
      <c r="A2" s="74" t="s">
        <v>1955</v>
      </c>
      <c r="B2" s="75" t="s">
        <v>1972</v>
      </c>
      <c r="C2" s="75" t="s">
        <v>1972</v>
      </c>
      <c r="D2" s="75" t="s">
        <v>1972</v>
      </c>
      <c r="E2" s="75" t="s">
        <v>1983</v>
      </c>
      <c r="F2" s="75" t="s">
        <v>1968</v>
      </c>
      <c r="G2"/>
      <c r="H2"/>
    </row>
    <row r="3" spans="1:8" x14ac:dyDescent="0.25">
      <c r="A3" s="76" t="s">
        <v>1956</v>
      </c>
      <c r="B3" s="115">
        <v>685763.74</v>
      </c>
      <c r="C3" s="115">
        <v>3998629.16</v>
      </c>
      <c r="D3" s="77">
        <v>51016607.100000001</v>
      </c>
      <c r="E3" s="77">
        <v>574500</v>
      </c>
      <c r="F3" s="77">
        <v>85632.4</v>
      </c>
    </row>
    <row r="4" spans="1:8" x14ac:dyDescent="0.25">
      <c r="A4" s="78"/>
      <c r="B4" s="78"/>
    </row>
    <row r="5" spans="1:8" ht="56.25" customHeight="1" x14ac:dyDescent="0.25">
      <c r="A5" s="136" t="s">
        <v>1901</v>
      </c>
      <c r="B5" s="136"/>
    </row>
    <row r="6" spans="1:8" ht="10.5" customHeight="1" x14ac:dyDescent="0.25">
      <c r="A6" s="136"/>
      <c r="B6" s="136"/>
    </row>
    <row r="10" spans="1:8" ht="52.5" customHeight="1" x14ac:dyDescent="0.25">
      <c r="A10" s="109" t="s">
        <v>1964</v>
      </c>
      <c r="B10" s="60" t="s">
        <v>1921</v>
      </c>
      <c r="C10" s="108" t="s">
        <v>1965</v>
      </c>
    </row>
    <row r="11" spans="1:8"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7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2024-11-16T13:04:30Z</cp:lastPrinted>
  <dcterms:created xsi:type="dcterms:W3CDTF">2015-10-12T12:03:25Z</dcterms:created>
  <dcterms:modified xsi:type="dcterms:W3CDTF">2024-11-16T13:07:57Z</dcterms:modified>
</cp:coreProperties>
</file>