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7-й місяць\9-й лот з майном повтор\"/>
    </mc:Choice>
  </mc:AlternateContent>
  <bookViews>
    <workbookView xWindow="0" yWindow="0" windowWidth="28800" windowHeight="12000"/>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7" i="9" l="1"/>
  <c r="D16" i="9"/>
  <c r="D15" i="9"/>
  <c r="D14" i="9"/>
  <c r="D13" i="9" l="1"/>
  <c r="D12" i="9"/>
  <c r="D11" i="9"/>
</calcChain>
</file>

<file path=xl/sharedStrings.xml><?xml version="1.0" encoding="utf-8"?>
<sst xmlns="http://schemas.openxmlformats.org/spreadsheetml/2006/main" count="69" uniqueCount="55">
  <si>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</si>
  <si>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</si>
  <si>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</si>
  <si>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</si>
  <si>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</si>
  <si>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</si>
  <si>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</si>
  <si>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</si>
  <si>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</si>
  <si>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</si>
  <si>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</si>
  <si>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</si>
  <si>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</si>
  <si>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</si>
  <si>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</si>
  <si>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</si>
  <si>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</si>
  <si>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</si>
  <si>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</si>
  <si>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</si>
  <si>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</si>
  <si>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</si>
  <si>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</si>
  <si>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</si>
  <si>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</si>
  <si>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</si>
  <si>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</si>
  <si>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</si>
  <si>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</si>
  <si>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</si>
  <si>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</si>
  <si>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</si>
  <si>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</si>
  <si>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</si>
  <si>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</si>
  <si>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</si>
  <si>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</si>
  <si>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</si>
  <si>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комерційна нерухомість</t>
  </si>
  <si>
    <t>так</t>
  </si>
  <si>
    <t>ні</t>
  </si>
  <si>
    <t>ТОВ "Європейський центр консалтингу та оцінки"</t>
  </si>
  <si>
    <t>Сертифікат суб'єкту оціночної діяльності Фонду Державного майна України від 15 червня 2021 р. №471/21</t>
  </si>
  <si>
    <t>ПАТ "Промінвестбанк"</t>
  </si>
  <si>
    <t>ПУБЛІЧНИЙ ПАСПОРТ АКТИВУ
Нерухомість (будівлі та споруди)</t>
  </si>
  <si>
    <t>Фонду гарантування вкладів</t>
  </si>
  <si>
    <t>фізичних осіб на ліквідацію</t>
  </si>
  <si>
    <t>ПАТ «ПРОМІНВЕСТБАНК»</t>
  </si>
  <si>
    <t>Черкаська обл., м. Сміла, вулиця Тараса Шевченка (Жовтнева), будинок, 71</t>
  </si>
  <si>
    <t>Гараж з оглядовою ямою, загальною площею 97,9 кв. м, що входить до комплексу нежитлових будівель, за адресою: Черкаська обл., м. Сміла, вулиця Тараса Шевченка (Жовтнева), будинок, 71, реєстраційний номер об'єкту нерухомого майна: 25248950</t>
  </si>
  <si>
    <t>111 851,00 грн, без ПДВ</t>
  </si>
  <si>
    <t>В складі лоту  з основним засобом. Не відбулися у зв’язку з відсутністю учасників.</t>
  </si>
  <si>
    <t>Уповноважена особа</t>
  </si>
  <si>
    <t>Артем КАРАЧЕНЦЕВ</t>
  </si>
  <si>
    <t>гараж (нерухомість господарського призначення)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</si>
</sst>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92">
    <xf numFmtId="0" fontId="0" fillId="0" borderId="0" xfId="0"/>
    <xf numFmtId="0" fontId="0" fillId="0" borderId="0" xfId="0" applyBorder="1"/>
    <xf numFmtId="0" fontId="0" fillId="0" borderId="1" xfId="0" applyBorder="1"/>
    <xf numFmtId="14" fontId="7" fillId="0" borderId="1" xfId="0" applyNumberFormat="1" applyFont="1" applyBorder="1"/>
    <xf numFmtId="0" fontId="9" fillId="0" borderId="11" xfId="0" applyFont="1" applyBorder="1" applyAlignment="1">
      <alignment wrapText="1"/>
    </xf>
    <xf numFmtId="0" fontId="9" fillId="0" borderId="13" xfId="0" applyFont="1" applyBorder="1" applyAlignment="1">
      <alignment wrapText="1"/>
    </xf>
    <xf numFmtId="0" fontId="7" fillId="0" borderId="1" xfId="0" applyFont="1" applyFill="1" applyBorder="1" applyAlignment="1" applyProtection="1">
      <alignment horizontal="left" vertical="center"/>
    </xf>
    <xf numFmtId="0" fontId="10" fillId="0" borderId="1" xfId="0" applyFont="1" applyFill="1" applyBorder="1" applyAlignment="1" applyProtection="1">
      <alignment horizontal="center" vertical="center"/>
    </xf>
    <xf numFmtId="0" fontId="7" fillId="0" borderId="1" xfId="0" applyFont="1" applyFill="1" applyBorder="1" applyAlignment="1" applyProtection="1">
      <alignment horizontal="left" vertical="center" wrapText="1"/>
    </xf>
    <xf numFmtId="0" fontId="7" fillId="0" borderId="1" xfId="0" applyFont="1" applyBorder="1" applyAlignment="1" applyProtection="1">
      <alignment wrapText="1"/>
    </xf>
    <xf numFmtId="0" fontId="7" fillId="0" borderId="1" xfId="0" applyFont="1" applyBorder="1" applyAlignment="1" applyProtection="1">
      <alignment horizontal="left" vertical="center" wrapText="1"/>
    </xf>
    <xf numFmtId="0" fontId="10" fillId="0" borderId="0" xfId="0" applyFont="1"/>
    <xf numFmtId="0" fontId="10" fillId="0" borderId="10" xfId="0" applyFont="1" applyBorder="1"/>
    <xf numFmtId="0" fontId="10" fillId="0" borderId="0" xfId="0" applyFont="1" applyAlignment="1">
      <alignment horizontal="center"/>
    </xf>
    <xf numFmtId="0" fontId="10" fillId="0" borderId="0" xfId="0" applyFont="1" applyBorder="1"/>
    <xf numFmtId="165" fontId="10" fillId="0" borderId="1" xfId="0" applyNumberFormat="1" applyFont="1" applyFill="1" applyBorder="1" applyAlignment="1" applyProtection="1">
      <alignment horizontal="center" vertical="center"/>
    </xf>
    <xf numFmtId="0" fontId="10" fillId="0" borderId="1" xfId="0" applyFont="1" applyBorder="1" applyAlignment="1" applyProtection="1">
      <alignment horizontal="center" vertical="center"/>
    </xf>
    <xf numFmtId="0" fontId="10" fillId="0" borderId="0" xfId="0" applyFont="1" applyAlignment="1">
      <alignment vertical="center"/>
    </xf>
    <xf numFmtId="0" fontId="10" fillId="0" borderId="2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21" xfId="0" applyFont="1" applyBorder="1" applyAlignment="1">
      <alignment horizontal="center" vertical="center"/>
    </xf>
    <xf numFmtId="0" fontId="10" fillId="0" borderId="2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21" xfId="0" applyFont="1" applyBorder="1"/>
    <xf numFmtId="0" fontId="10" fillId="0" borderId="27" xfId="0" applyFont="1" applyBorder="1"/>
    <xf numFmtId="14" fontId="10" fillId="0" borderId="28" xfId="0" applyNumberFormat="1" applyFont="1" applyBorder="1"/>
    <xf numFmtId="166" fontId="10" fillId="0" borderId="28" xfId="2" applyNumberFormat="1" applyFont="1" applyBorder="1"/>
    <xf numFmtId="9" fontId="10" fillId="0" borderId="28" xfId="3" applyFont="1" applyBorder="1"/>
    <xf numFmtId="0" fontId="10" fillId="0" borderId="29" xfId="0" applyFont="1" applyBorder="1"/>
    <xf numFmtId="0" fontId="11" fillId="3" borderId="1" xfId="0" applyFont="1" applyFill="1" applyBorder="1" applyAlignment="1">
      <alignment horizontal="left" vertical="center" wrapText="1"/>
    </xf>
    <xf numFmtId="0" fontId="10" fillId="0" borderId="1" xfId="0" applyFont="1" applyFill="1" applyBorder="1" applyAlignment="1" applyProtection="1">
      <alignment horizontal="center" vertical="center" wrapText="1"/>
    </xf>
    <xf numFmtId="4" fontId="10" fillId="0" borderId="1" xfId="0" applyNumberFormat="1" applyFont="1" applyFill="1" applyBorder="1" applyAlignment="1" applyProtection="1">
      <alignment horizontal="center" vertical="center"/>
    </xf>
    <xf numFmtId="14" fontId="1" fillId="0" borderId="0" xfId="0" applyNumberFormat="1" applyFont="1" applyAlignment="1">
      <alignment vertical="center"/>
    </xf>
    <xf numFmtId="0" fontId="7" fillId="3" borderId="3" xfId="0" applyFont="1" applyFill="1" applyBorder="1" applyAlignment="1" applyProtection="1">
      <alignment horizontal="center" vertical="center"/>
    </xf>
    <xf numFmtId="14" fontId="9" fillId="0" borderId="5" xfId="0" applyNumberFormat="1" applyFont="1" applyBorder="1" applyAlignment="1" applyProtection="1">
      <alignment horizontal="center"/>
    </xf>
    <xf numFmtId="14" fontId="5" fillId="0" borderId="0" xfId="0" applyNumberFormat="1" applyFont="1"/>
    <xf numFmtId="14" fontId="5" fillId="0" borderId="0" xfId="0" applyNumberFormat="1" applyFont="1" applyAlignment="1">
      <alignment wrapText="1"/>
    </xf>
    <xf numFmtId="0" fontId="5" fillId="0" borderId="0" xfId="0" applyFont="1" applyAlignment="1">
      <alignment wrapText="1"/>
    </xf>
    <xf numFmtId="14" fontId="11" fillId="0" borderId="0" xfId="0" applyNumberFormat="1" applyFont="1" applyAlignment="1">
      <alignment vertical="center" wrapText="1"/>
    </xf>
    <xf numFmtId="2" fontId="5" fillId="0" borderId="0" xfId="0" applyNumberFormat="1" applyFont="1" applyAlignment="1">
      <alignment wrapText="1"/>
    </xf>
    <xf numFmtId="14" fontId="1" fillId="0" borderId="0" xfId="0" applyNumberFormat="1" applyFont="1" applyAlignment="1">
      <alignment horizontal="right" vertical="center"/>
    </xf>
    <xf numFmtId="14" fontId="10" fillId="0" borderId="1" xfId="0" applyNumberFormat="1" applyFont="1" applyBorder="1" applyAlignment="1">
      <alignment horizontal="center" vertical="center"/>
    </xf>
    <xf numFmtId="9" fontId="10" fillId="0" borderId="1" xfId="3" applyFont="1" applyBorder="1" applyAlignment="1">
      <alignment horizontal="center" vertical="center"/>
    </xf>
    <xf numFmtId="166" fontId="10" fillId="0" borderId="1" xfId="2" applyNumberFormat="1" applyFont="1" applyBorder="1" applyAlignment="1">
      <alignment horizontal="center" vertical="center"/>
    </xf>
    <xf numFmtId="0" fontId="10" fillId="0" borderId="21" xfId="0" applyFont="1" applyBorder="1" applyAlignment="1">
      <alignment horizontal="center" vertical="center" wrapText="1"/>
    </xf>
    <xf numFmtId="0" fontId="7" fillId="0" borderId="0" xfId="0" applyFont="1" applyAlignment="1">
      <alignment horizontal="left"/>
    </xf>
    <xf numFmtId="14" fontId="6" fillId="0" borderId="0" xfId="0" applyNumberFormat="1" applyFont="1" applyAlignment="1">
      <alignment horizontal="right"/>
    </xf>
    <xf numFmtId="4" fontId="10" fillId="0" borderId="1" xfId="0" applyNumberFormat="1" applyFont="1" applyBorder="1" applyAlignment="1">
      <alignment horizontal="center" vertical="center"/>
    </xf>
    <xf numFmtId="0" fontId="7" fillId="0" borderId="0" xfId="0" applyFont="1" applyBorder="1" applyAlignment="1">
      <alignment horizontal="center"/>
    </xf>
    <xf numFmtId="0" fontId="3" fillId="0" borderId="0" xfId="0" applyFont="1" applyBorder="1" applyAlignment="1">
      <alignment horizontal="center"/>
    </xf>
    <xf numFmtId="14" fontId="15" fillId="0" borderId="0" xfId="0" applyNumberFormat="1" applyFont="1" applyBorder="1" applyAlignment="1">
      <alignment horizontal="center" vertical="center" wrapText="1"/>
    </xf>
    <xf numFmtId="14" fontId="14" fillId="0" borderId="6" xfId="0" applyNumberFormat="1" applyFont="1" applyBorder="1" applyAlignment="1">
      <alignment horizontal="center" vertical="center" wrapText="1"/>
    </xf>
    <xf numFmtId="14" fontId="14" fillId="0" borderId="0" xfId="0" applyNumberFormat="1" applyFont="1" applyBorder="1" applyAlignment="1">
      <alignment horizontal="center" vertical="center" wrapText="1"/>
    </xf>
    <xf numFmtId="0" fontId="10" fillId="0" borderId="24" xfId="0" applyFont="1" applyFill="1" applyBorder="1" applyAlignment="1">
      <alignment horizontal="left" vertical="center"/>
    </xf>
    <xf numFmtId="0" fontId="10" fillId="0" borderId="25" xfId="0" applyFont="1" applyFill="1" applyBorder="1" applyAlignment="1">
      <alignment horizontal="left" vertical="center"/>
    </xf>
    <xf numFmtId="167" fontId="10" fillId="0" borderId="24" xfId="0" applyNumberFormat="1" applyFont="1" applyFill="1" applyBorder="1" applyAlignment="1">
      <alignment horizontal="center" vertical="center"/>
    </xf>
    <xf numFmtId="167" fontId="10" fillId="0" borderId="26" xfId="0" applyNumberFormat="1" applyFont="1" applyFill="1" applyBorder="1" applyAlignment="1">
      <alignment horizontal="center" vertical="center"/>
    </xf>
    <xf numFmtId="167" fontId="10"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22" xfId="0" applyFont="1" applyFill="1" applyBorder="1" applyAlignment="1">
      <alignment horizontal="center"/>
    </xf>
    <xf numFmtId="0" fontId="10" fillId="0" borderId="8" xfId="0" applyFont="1" applyFill="1" applyBorder="1" applyAlignment="1">
      <alignment horizontal="center"/>
    </xf>
    <xf numFmtId="0" fontId="10" fillId="0" borderId="23" xfId="0" applyFont="1" applyFill="1" applyBorder="1" applyAlignment="1">
      <alignment horizontal="center"/>
    </xf>
    <xf numFmtId="0" fontId="10" fillId="0" borderId="20" xfId="0" applyFont="1" applyFill="1" applyBorder="1" applyAlignment="1">
      <alignment vertical="center"/>
    </xf>
    <xf numFmtId="0" fontId="10" fillId="0" borderId="21" xfId="0" applyFont="1" applyFill="1" applyBorder="1" applyAlignment="1">
      <alignment vertical="center"/>
    </xf>
    <xf numFmtId="0" fontId="10" fillId="0" borderId="22" xfId="0" applyFont="1" applyFill="1" applyBorder="1" applyAlignment="1">
      <alignment horizontal="left" vertical="center"/>
    </xf>
    <xf numFmtId="0" fontId="10" fillId="0" borderId="23"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8" xfId="0" applyNumberFormat="1" applyFont="1" applyFill="1" applyBorder="1" applyAlignment="1">
      <alignment horizontal="center"/>
    </xf>
    <xf numFmtId="14" fontId="10" fillId="0" borderId="23" xfId="0" applyNumberFormat="1" applyFont="1" applyFill="1" applyBorder="1" applyAlignment="1">
      <alignment horizontal="center"/>
    </xf>
    <xf numFmtId="0" fontId="0" fillId="0" borderId="1" xfId="0" applyBorder="1" applyAlignment="1">
      <alignment horizontal="center"/>
    </xf>
    <xf numFmtId="14" fontId="15" fillId="0" borderId="1" xfId="0" applyNumberFormat="1" applyFont="1" applyBorder="1" applyAlignment="1">
      <alignment horizontal="left" vertical="center" wrapText="1"/>
    </xf>
    <xf numFmtId="0" fontId="9" fillId="3" borderId="9" xfId="0" applyFont="1" applyFill="1" applyBorder="1" applyAlignment="1">
      <alignment horizontal="center" wrapText="1"/>
    </xf>
    <xf numFmtId="0" fontId="9" fillId="3" borderId="12" xfId="0" applyFont="1" applyFill="1" applyBorder="1" applyAlignment="1">
      <alignment horizontal="center" wrapText="1"/>
    </xf>
    <xf numFmtId="0" fontId="7" fillId="2" borderId="7" xfId="0" applyFont="1" applyFill="1" applyBorder="1" applyAlignment="1" applyProtection="1">
      <alignment horizontal="center"/>
    </xf>
    <xf numFmtId="0" fontId="7" fillId="2" borderId="3" xfId="0" applyFont="1" applyFill="1" applyBorder="1" applyAlignment="1" applyProtection="1">
      <alignment horizontal="center"/>
    </xf>
    <xf numFmtId="0" fontId="10" fillId="0" borderId="0" xfId="0" applyFont="1" applyAlignment="1">
      <alignment horizontal="left" vertical="center" wrapText="1"/>
    </xf>
    <xf numFmtId="14" fontId="17" fillId="0" borderId="0" xfId="0" applyNumberFormat="1" applyFont="1" applyAlignment="1">
      <alignment horizontal="center" vertical="center" wrapText="1"/>
    </xf>
    <xf numFmtId="14" fontId="13" fillId="0" borderId="1" xfId="0" applyNumberFormat="1" applyFont="1" applyBorder="1" applyAlignment="1">
      <alignment horizontal="left" vertical="center" wrapText="1"/>
    </xf>
    <xf numFmtId="14" fontId="16" fillId="0" borderId="1" xfId="0" applyNumberFormat="1" applyFont="1" applyBorder="1" applyAlignment="1">
      <alignment horizontal="center" vertical="center" wrapText="1"/>
    </xf>
    <xf numFmtId="14" fontId="12" fillId="0" borderId="5" xfId="4" applyNumberFormat="1" applyFont="1" applyFill="1" applyBorder="1" applyAlignment="1" applyProtection="1">
      <alignment horizontal="center" vertical="center"/>
    </xf>
    <xf numFmtId="14" fontId="12" fillId="0" borderId="4" xfId="4" applyNumberFormat="1" applyFont="1" applyFill="1" applyBorder="1" applyAlignment="1" applyProtection="1">
      <alignment horizontal="center" vertical="center"/>
    </xf>
    <xf numFmtId="14" fontId="12" fillId="0" borderId="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5" Type="http://schemas.openxmlformats.org/officeDocument/2006/relationships/image" Target="../media/image6.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73234</xdr:colOff>
      <xdr:row>2</xdr:row>
      <xdr:rowOff>33495</xdr:rowOff>
    </xdr:from>
    <xdr:to>
      <xdr:col>4</xdr:col>
      <xdr:colOff>60324</xdr:colOff>
      <xdr:row>11</xdr:row>
      <xdr:rowOff>9525</xdr:rowOff>
    </xdr:to>
    <xdr:pic>
      <xdr:nvPicPr>
        <xdr:cNvPr id="3" name="Рисунок 2"/>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73234" y="814545"/>
          <a:ext cx="2254040" cy="1690530"/>
        </a:xfrm>
        <a:prstGeom prst="rect">
          <a:avLst/>
        </a:prstGeom>
      </xdr:spPr>
    </xdr:pic>
    <xdr:clientData/>
  </xdr:twoCellAnchor>
  <xdr:twoCellAnchor editAs="oneCell">
    <xdr:from>
      <xdr:col>0</xdr:col>
      <xdr:colOff>142875</xdr:colOff>
      <xdr:row>11</xdr:row>
      <xdr:rowOff>142874</xdr:rowOff>
    </xdr:from>
    <xdr:to>
      <xdr:col>5</xdr:col>
      <xdr:colOff>367555</xdr:colOff>
      <xdr:row>22</xdr:row>
      <xdr:rowOff>0</xdr:rowOff>
    </xdr:to>
    <xdr:pic>
      <xdr:nvPicPr>
        <xdr:cNvPr id="5" name="Рисунок 4"/>
        <xdr:cNvPicPr>
          <a:picLocks noChangeAspect="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a:stretch/>
      </xdr:blipFill>
      <xdr:spPr>
        <a:xfrm rot="10800000">
          <a:off x="142875" y="2638424"/>
          <a:ext cx="3101230" cy="1952626"/>
        </a:xfrm>
        <a:prstGeom prst="rect">
          <a:avLst/>
        </a:prstGeom>
      </xdr:spPr>
    </xdr:pic>
    <xdr:clientData/>
  </xdr:twoCellAnchor>
  <xdr:twoCellAnchor editAs="oneCell">
    <xdr:from>
      <xdr:col>4</xdr:col>
      <xdr:colOff>257174</xdr:colOff>
      <xdr:row>2</xdr:row>
      <xdr:rowOff>21771</xdr:rowOff>
    </xdr:from>
    <xdr:to>
      <xdr:col>8</xdr:col>
      <xdr:colOff>63046</xdr:colOff>
      <xdr:row>10</xdr:row>
      <xdr:rowOff>180975</xdr:rowOff>
    </xdr:to>
    <xdr:pic>
      <xdr:nvPicPr>
        <xdr:cNvPr id="10" name="Рисунок 9"/>
        <xdr:cNvPicPr>
          <a:picLocks noChangeAspect="1"/>
        </xdr:cNvPicPr>
      </xdr:nvPicPr>
      <xdr:blipFill>
        <a:blip xmlns:r="http://schemas.openxmlformats.org/officeDocument/2006/relationships" r:embed="rId3" cstate="screen">
          <a:extLst>
            <a:ext uri="{28A0092B-C50C-407E-A947-70E740481C1C}">
              <a14:useLocalDpi xmlns:a14="http://schemas.microsoft.com/office/drawing/2010/main"/>
            </a:ext>
          </a:extLst>
        </a:blip>
        <a:stretch>
          <a:fillRect/>
        </a:stretch>
      </xdr:blipFill>
      <xdr:spPr>
        <a:xfrm>
          <a:off x="2524124" y="802821"/>
          <a:ext cx="2244272" cy="1683204"/>
        </a:xfrm>
        <a:prstGeom prst="rect">
          <a:avLst/>
        </a:prstGeom>
      </xdr:spPr>
    </xdr:pic>
    <xdr:clientData/>
  </xdr:twoCellAnchor>
  <xdr:twoCellAnchor editAs="oneCell">
    <xdr:from>
      <xdr:col>8</xdr:col>
      <xdr:colOff>161924</xdr:colOff>
      <xdr:row>2</xdr:row>
      <xdr:rowOff>78920</xdr:rowOff>
    </xdr:from>
    <xdr:to>
      <xdr:col>11</xdr:col>
      <xdr:colOff>539296</xdr:colOff>
      <xdr:row>11</xdr:row>
      <xdr:rowOff>19049</xdr:rowOff>
    </xdr:to>
    <xdr:pic>
      <xdr:nvPicPr>
        <xdr:cNvPr id="11" name="Рисунок 10"/>
        <xdr:cNvPicPr>
          <a:picLocks noChangeAspect="1"/>
        </xdr:cNvPicPr>
      </xdr:nvPicPr>
      <xdr:blipFill>
        <a:blip xmlns:r="http://schemas.openxmlformats.org/officeDocument/2006/relationships" r:embed="rId4" cstate="screen">
          <a:extLst>
            <a:ext uri="{28A0092B-C50C-407E-A947-70E740481C1C}">
              <a14:useLocalDpi xmlns:a14="http://schemas.microsoft.com/office/drawing/2010/main"/>
            </a:ext>
          </a:extLst>
        </a:blip>
        <a:stretch>
          <a:fillRect/>
        </a:stretch>
      </xdr:blipFill>
      <xdr:spPr>
        <a:xfrm>
          <a:off x="4867274" y="859970"/>
          <a:ext cx="2206172" cy="1654629"/>
        </a:xfrm>
        <a:prstGeom prst="rect">
          <a:avLst/>
        </a:prstGeom>
      </xdr:spPr>
    </xdr:pic>
    <xdr:clientData/>
  </xdr:twoCellAnchor>
  <xdr:twoCellAnchor editAs="oneCell">
    <xdr:from>
      <xdr:col>5</xdr:col>
      <xdr:colOff>504825</xdr:colOff>
      <xdr:row>11</xdr:row>
      <xdr:rowOff>47626</xdr:rowOff>
    </xdr:from>
    <xdr:to>
      <xdr:col>9</xdr:col>
      <xdr:colOff>176365</xdr:colOff>
      <xdr:row>23</xdr:row>
      <xdr:rowOff>161925</xdr:rowOff>
    </xdr:to>
    <xdr:pic>
      <xdr:nvPicPr>
        <xdr:cNvPr id="6" name="Рисунок 5"/>
        <xdr:cNvPicPr>
          <a:picLocks noChangeAspect="1"/>
        </xdr:cNvPicPr>
      </xdr:nvPicPr>
      <xdr:blipFill rotWithShape="1">
        <a:blip xmlns:r="http://schemas.openxmlformats.org/officeDocument/2006/relationships" r:embed="rId5" cstate="screen">
          <a:extLst>
            <a:ext uri="{28A0092B-C50C-407E-A947-70E740481C1C}">
              <a14:useLocalDpi xmlns:a14="http://schemas.microsoft.com/office/drawing/2010/main"/>
            </a:ext>
          </a:extLst>
        </a:blip>
        <a:srcRect/>
        <a:stretch/>
      </xdr:blipFill>
      <xdr:spPr>
        <a:xfrm>
          <a:off x="3381375" y="2543176"/>
          <a:ext cx="2109940" cy="2400299"/>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2"/>
  <sheetViews>
    <sheetView tabSelected="1" topLeftCell="A22" zoomScale="90" zoomScaleNormal="90" workbookViewId="0">
      <selection activeCell="C14" sqref="C14"/>
    </sheetView>
  </sheetViews>
  <sheetFormatPr defaultRowHeight="15.75" x14ac:dyDescent="0.25"/>
  <cols>
    <col min="1" max="1" width="1.140625" style="11" customWidth="1"/>
    <col min="2" max="2" width="40.5703125" style="11" customWidth="1"/>
    <col min="3" max="3" width="67.140625" style="11" customWidth="1"/>
    <col min="4" max="16384" width="9.140625" style="11"/>
  </cols>
  <sheetData>
    <row r="1" spans="1:4" ht="10.5" customHeight="1" x14ac:dyDescent="0.25"/>
    <row r="2" spans="1:4" ht="8.25" customHeight="1" x14ac:dyDescent="0.25">
      <c r="A2" s="12"/>
      <c r="B2" s="4"/>
      <c r="C2" s="5"/>
      <c r="D2" s="13"/>
    </row>
    <row r="3" spans="1:4" ht="36.75" customHeight="1" x14ac:dyDescent="0.25">
      <c r="A3" s="12"/>
      <c r="B3" s="81" t="s">
        <v>44</v>
      </c>
      <c r="C3" s="82"/>
      <c r="D3" s="13"/>
    </row>
    <row r="4" spans="1:4" x14ac:dyDescent="0.25">
      <c r="A4" s="12"/>
      <c r="B4" s="6" t="s">
        <v>10</v>
      </c>
      <c r="C4" s="37" t="s">
        <v>43</v>
      </c>
      <c r="D4" s="13"/>
    </row>
    <row r="5" spans="1:4" x14ac:dyDescent="0.25">
      <c r="A5" s="12"/>
      <c r="B5" s="83" t="s">
        <v>11</v>
      </c>
      <c r="C5" s="84"/>
      <c r="D5" s="13"/>
    </row>
    <row r="6" spans="1:4" ht="31.5" x14ac:dyDescent="0.25">
      <c r="A6" s="12"/>
      <c r="B6" s="32" t="s">
        <v>28</v>
      </c>
      <c r="C6" s="36">
        <v>1</v>
      </c>
      <c r="D6" s="13"/>
    </row>
    <row r="7" spans="1:4" ht="78.75" x14ac:dyDescent="0.25">
      <c r="A7" s="12"/>
      <c r="B7" s="6" t="s">
        <v>12</v>
      </c>
      <c r="C7" s="33" t="s">
        <v>49</v>
      </c>
    </row>
    <row r="8" spans="1:4" ht="18.75" customHeight="1" x14ac:dyDescent="0.25">
      <c r="A8" s="12"/>
      <c r="B8" s="8" t="s">
        <v>13</v>
      </c>
      <c r="C8" s="7" t="s">
        <v>38</v>
      </c>
    </row>
    <row r="9" spans="1:4" x14ac:dyDescent="0.25">
      <c r="A9" s="12"/>
      <c r="B9" s="8" t="s">
        <v>14</v>
      </c>
      <c r="C9" s="7" t="s">
        <v>54</v>
      </c>
    </row>
    <row r="10" spans="1:4" ht="31.5" x14ac:dyDescent="0.25">
      <c r="A10" s="12"/>
      <c r="B10" s="8" t="s">
        <v>15</v>
      </c>
      <c r="C10" s="33" t="s">
        <v>48</v>
      </c>
    </row>
    <row r="11" spans="1:4" ht="14.25" customHeight="1" x14ac:dyDescent="0.25">
      <c r="A11" s="12"/>
      <c r="B11" s="8" t="s">
        <v>16</v>
      </c>
      <c r="C11" s="34">
        <v>97.9</v>
      </c>
    </row>
    <row r="12" spans="1:4" ht="18" customHeight="1" x14ac:dyDescent="0.25">
      <c r="A12" s="12"/>
      <c r="B12" s="8" t="s">
        <v>17</v>
      </c>
      <c r="C12" s="7" t="s">
        <v>40</v>
      </c>
    </row>
    <row r="13" spans="1:4" ht="84.75" customHeight="1" x14ac:dyDescent="0.25">
      <c r="A13" s="12"/>
      <c r="B13" s="9" t="s">
        <v>21</v>
      </c>
      <c r="C13" s="7" t="s">
        <v>40</v>
      </c>
    </row>
    <row r="14" spans="1:4" ht="31.5" x14ac:dyDescent="0.25">
      <c r="A14" s="12"/>
      <c r="B14" s="9" t="s">
        <v>18</v>
      </c>
      <c r="C14" s="15" t="s">
        <v>40</v>
      </c>
    </row>
    <row r="15" spans="1:4" ht="31.5" x14ac:dyDescent="0.25">
      <c r="A15" s="12"/>
      <c r="B15" s="10" t="s">
        <v>32</v>
      </c>
      <c r="C15" s="15" t="s">
        <v>40</v>
      </c>
    </row>
    <row r="16" spans="1:4" ht="31.5" x14ac:dyDescent="0.25">
      <c r="A16" s="12"/>
      <c r="B16" s="8" t="s">
        <v>33</v>
      </c>
      <c r="C16" s="16" t="s">
        <v>39</v>
      </c>
    </row>
    <row r="17" spans="1:12" ht="15" customHeight="1" x14ac:dyDescent="0.25">
      <c r="A17" s="12"/>
      <c r="B17" s="83" t="s">
        <v>20</v>
      </c>
      <c r="C17" s="84"/>
    </row>
    <row r="18" spans="1:12" ht="15" customHeight="1" x14ac:dyDescent="0.25">
      <c r="A18" s="12"/>
      <c r="B18" s="3" t="s">
        <v>29</v>
      </c>
      <c r="C18" s="89" t="s">
        <v>19</v>
      </c>
    </row>
    <row r="19" spans="1:12" x14ac:dyDescent="0.25">
      <c r="A19" s="12"/>
      <c r="B19" s="3" t="s">
        <v>30</v>
      </c>
      <c r="C19" s="90"/>
    </row>
    <row r="20" spans="1:12" ht="15" customHeight="1" x14ac:dyDescent="0.25">
      <c r="A20" s="12"/>
      <c r="B20" s="3" t="s">
        <v>31</v>
      </c>
      <c r="C20" s="91"/>
    </row>
    <row r="21" spans="1:12" x14ac:dyDescent="0.25">
      <c r="A21" s="14"/>
    </row>
    <row r="22" spans="1:12" ht="49.5" customHeight="1" x14ac:dyDescent="0.25">
      <c r="A22" s="14"/>
      <c r="B22" s="85" t="s">
        <v>27</v>
      </c>
      <c r="C22" s="85"/>
    </row>
    <row r="23" spans="1:12" ht="93" customHeight="1" x14ac:dyDescent="0.25">
      <c r="B23" s="87" t="s">
        <v>34</v>
      </c>
      <c r="C23" s="87"/>
    </row>
    <row r="24" spans="1:12" ht="65.25" customHeight="1" x14ac:dyDescent="0.25">
      <c r="B24" s="88" t="s">
        <v>35</v>
      </c>
      <c r="C24" s="88"/>
    </row>
    <row r="25" spans="1:12" ht="33" customHeight="1" x14ac:dyDescent="0.25">
      <c r="B25" s="86" t="s">
        <v>36</v>
      </c>
      <c r="C25" s="86"/>
    </row>
    <row r="26" spans="1:12" ht="156.75" customHeight="1" x14ac:dyDescent="0.25">
      <c r="B26" s="86" t="s">
        <v>37</v>
      </c>
      <c r="C26" s="86"/>
    </row>
    <row r="28" spans="1:12" s="40" customFormat="1" ht="15.75" customHeight="1" x14ac:dyDescent="0.25">
      <c r="B28" s="41" t="s">
        <v>52</v>
      </c>
      <c r="C28" s="35"/>
      <c r="D28" s="38"/>
      <c r="E28" s="42"/>
      <c r="F28" s="39"/>
      <c r="G28" s="39"/>
      <c r="H28" s="39"/>
      <c r="I28" s="39"/>
      <c r="J28" s="39"/>
      <c r="K28" s="39"/>
      <c r="L28" s="39"/>
    </row>
    <row r="29" spans="1:12" s="40" customFormat="1" x14ac:dyDescent="0.25">
      <c r="B29" s="41" t="s">
        <v>45</v>
      </c>
      <c r="C29" s="38"/>
      <c r="D29" s="38"/>
      <c r="E29" s="42"/>
      <c r="F29" s="39"/>
      <c r="G29" s="39"/>
      <c r="H29" s="39"/>
      <c r="I29" s="39"/>
      <c r="J29" s="39"/>
      <c r="K29" s="39"/>
      <c r="L29" s="39"/>
    </row>
    <row r="30" spans="1:12" s="40" customFormat="1" x14ac:dyDescent="0.25">
      <c r="B30" s="41" t="s">
        <v>46</v>
      </c>
      <c r="C30" s="38"/>
      <c r="D30" s="38"/>
      <c r="E30" s="42"/>
      <c r="F30" s="39"/>
      <c r="G30" s="39"/>
      <c r="H30" s="39"/>
      <c r="I30" s="39"/>
      <c r="J30" s="39"/>
      <c r="K30" s="39"/>
      <c r="L30" s="39"/>
    </row>
    <row r="31" spans="1:12" s="40" customFormat="1" x14ac:dyDescent="0.25">
      <c r="B31" s="41" t="s">
        <v>47</v>
      </c>
      <c r="C31" s="43" t="s">
        <v>53</v>
      </c>
      <c r="E31" s="42"/>
      <c r="F31" s="39"/>
      <c r="G31" s="39"/>
      <c r="H31" s="39"/>
      <c r="I31" s="39"/>
      <c r="J31" s="39"/>
      <c r="K31" s="39"/>
      <c r="L31" s="39"/>
    </row>
    <row r="32" spans="1:12" x14ac:dyDescent="0.25">
      <c r="B32" s="48"/>
      <c r="C32" s="49"/>
    </row>
  </sheetData>
  <mergeCells count="9">
    <mergeCell ref="B3:C3"/>
    <mergeCell ref="B5:C5"/>
    <mergeCell ref="B22:C22"/>
    <mergeCell ref="B26:C26"/>
    <mergeCell ref="B23:C23"/>
    <mergeCell ref="B24:C24"/>
    <mergeCell ref="B17:C17"/>
    <mergeCell ref="C18:C20"/>
    <mergeCell ref="B25:C25"/>
  </mergeCells>
  <dataValidations count="2">
    <dataValidation type="list" allowBlank="1" showInputMessage="1" showErrorMessage="1" sqref="D30">
      <formula1>#REF!</formula1>
    </dataValidation>
    <dataValidation type="list" allowBlank="1" showInputMessage="1" showErrorMessage="1" sqref="C32">
      <formula1>#REF!</formula1>
    </dataValidation>
  </dataValidation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election activeCell="AK41" sqref="AK41"/>
    </sheetView>
  </sheetViews>
  <sheetFormatPr defaultRowHeight="15" x14ac:dyDescent="0.25"/>
  <cols>
    <col min="1" max="1" width="6.5703125" customWidth="1"/>
  </cols>
  <sheetData>
    <row r="1" spans="1:13" ht="15.75" x14ac:dyDescent="0.25">
      <c r="A1" s="51" t="s">
        <v>1</v>
      </c>
      <c r="B1" s="52"/>
      <c r="C1" s="52"/>
      <c r="D1" s="52"/>
      <c r="E1" s="52"/>
      <c r="F1" s="52"/>
      <c r="G1" s="52"/>
      <c r="H1" s="52"/>
      <c r="I1" s="52"/>
      <c r="J1" s="52"/>
      <c r="K1" s="52"/>
      <c r="L1" s="52"/>
      <c r="M1" s="52"/>
    </row>
    <row r="2" spans="1:13" ht="45.75" customHeight="1" x14ac:dyDescent="0.25">
      <c r="A2" s="1"/>
      <c r="B2" s="53" t="s">
        <v>35</v>
      </c>
      <c r="C2" s="53"/>
      <c r="D2" s="53"/>
      <c r="E2" s="53"/>
      <c r="F2" s="53"/>
      <c r="G2" s="53"/>
      <c r="H2" s="53"/>
      <c r="I2" s="53"/>
      <c r="J2" s="53"/>
      <c r="K2" s="53"/>
      <c r="L2" s="53"/>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topLeftCell="A14" workbookViewId="0">
      <selection activeCell="N17" sqref="N17:O17"/>
    </sheetView>
  </sheetViews>
  <sheetFormatPr defaultRowHeight="15.75" x14ac:dyDescent="0.25"/>
  <cols>
    <col min="1" max="1" width="4.7109375" style="11" customWidth="1"/>
    <col min="2" max="2" width="10.42578125" style="11" customWidth="1"/>
    <col min="3" max="3" width="25.140625" style="11" customWidth="1"/>
    <col min="4" max="4" width="38.28515625" style="11" customWidth="1"/>
    <col min="5" max="5" width="24.28515625" style="11" customWidth="1"/>
    <col min="6" max="6" width="31.7109375" style="11" customWidth="1"/>
    <col min="7" max="7" width="25.28515625" style="11" customWidth="1"/>
    <col min="8" max="16384" width="9.140625" style="11"/>
  </cols>
  <sheetData>
    <row r="1" spans="2:7" ht="16.5" thickBot="1" x14ac:dyDescent="0.3"/>
    <row r="2" spans="2:7" s="17" customFormat="1" ht="16.5" thickBot="1" x14ac:dyDescent="0.3">
      <c r="B2" s="64" t="s">
        <v>22</v>
      </c>
      <c r="C2" s="65"/>
      <c r="D2" s="65"/>
      <c r="E2" s="65"/>
      <c r="F2" s="65"/>
      <c r="G2" s="66"/>
    </row>
    <row r="3" spans="2:7" s="17" customFormat="1" x14ac:dyDescent="0.25">
      <c r="B3" s="67" t="s">
        <v>23</v>
      </c>
      <c r="C3" s="68"/>
      <c r="D3" s="69" t="s">
        <v>41</v>
      </c>
      <c r="E3" s="70"/>
      <c r="F3" s="70"/>
      <c r="G3" s="71"/>
    </row>
    <row r="4" spans="2:7" s="17" customFormat="1" x14ac:dyDescent="0.25">
      <c r="B4" s="72" t="s">
        <v>24</v>
      </c>
      <c r="C4" s="73"/>
      <c r="D4" s="69" t="s">
        <v>42</v>
      </c>
      <c r="E4" s="70"/>
      <c r="F4" s="70"/>
      <c r="G4" s="71"/>
    </row>
    <row r="5" spans="2:7" s="17" customFormat="1" x14ac:dyDescent="0.25">
      <c r="B5" s="74" t="s">
        <v>25</v>
      </c>
      <c r="C5" s="75"/>
      <c r="D5" s="76">
        <v>44652</v>
      </c>
      <c r="E5" s="77"/>
      <c r="F5" s="77"/>
      <c r="G5" s="78"/>
    </row>
    <row r="6" spans="2:7" s="17" customFormat="1" ht="16.5" thickBot="1" x14ac:dyDescent="0.3">
      <c r="B6" s="56" t="s">
        <v>26</v>
      </c>
      <c r="C6" s="57"/>
      <c r="D6" s="58" t="s">
        <v>50</v>
      </c>
      <c r="E6" s="59"/>
      <c r="F6" s="59"/>
      <c r="G6" s="60"/>
    </row>
    <row r="7" spans="2:7" ht="16.5" thickBot="1" x14ac:dyDescent="0.3"/>
    <row r="8" spans="2:7" x14ac:dyDescent="0.25">
      <c r="B8" s="61" t="s">
        <v>9</v>
      </c>
      <c r="C8" s="62"/>
      <c r="D8" s="62"/>
      <c r="E8" s="62"/>
      <c r="F8" s="62"/>
      <c r="G8" s="63"/>
    </row>
    <row r="9" spans="2:7" ht="31.5" x14ac:dyDescent="0.25">
      <c r="B9" s="18" t="s">
        <v>2</v>
      </c>
      <c r="C9" s="19" t="s">
        <v>3</v>
      </c>
      <c r="D9" s="19" t="s">
        <v>4</v>
      </c>
      <c r="E9" s="20" t="s">
        <v>5</v>
      </c>
      <c r="F9" s="19" t="s">
        <v>6</v>
      </c>
      <c r="G9" s="21" t="s">
        <v>0</v>
      </c>
    </row>
    <row r="10" spans="2:7" ht="84" customHeight="1" x14ac:dyDescent="0.25">
      <c r="B10" s="18">
        <v>1</v>
      </c>
      <c r="C10" s="44">
        <v>44876</v>
      </c>
      <c r="D10" s="50">
        <v>134221.20000000001</v>
      </c>
      <c r="E10" s="45"/>
      <c r="F10" s="46"/>
      <c r="G10" s="47" t="s">
        <v>51</v>
      </c>
    </row>
    <row r="11" spans="2:7" ht="81.75" customHeight="1" x14ac:dyDescent="0.25">
      <c r="B11" s="18">
        <v>2</v>
      </c>
      <c r="C11" s="44">
        <v>44886</v>
      </c>
      <c r="D11" s="50">
        <f>D10*0.9</f>
        <v>120799.08000000002</v>
      </c>
      <c r="E11" s="45"/>
      <c r="F11" s="46"/>
      <c r="G11" s="47" t="s">
        <v>51</v>
      </c>
    </row>
    <row r="12" spans="2:7" ht="67.5" customHeight="1" x14ac:dyDescent="0.25">
      <c r="B12" s="18">
        <v>3</v>
      </c>
      <c r="C12" s="44">
        <v>44894</v>
      </c>
      <c r="D12" s="50">
        <f>D10*0.8</f>
        <v>107376.96000000002</v>
      </c>
      <c r="E12" s="45"/>
      <c r="F12" s="46"/>
      <c r="G12" s="47" t="s">
        <v>51</v>
      </c>
    </row>
    <row r="13" spans="2:7" ht="69.75" customHeight="1" x14ac:dyDescent="0.25">
      <c r="B13" s="18">
        <v>4</v>
      </c>
      <c r="C13" s="44">
        <v>44902</v>
      </c>
      <c r="D13" s="50">
        <f>D10*0.7</f>
        <v>93954.84</v>
      </c>
      <c r="E13" s="45"/>
      <c r="F13" s="46"/>
      <c r="G13" s="47" t="s">
        <v>51</v>
      </c>
    </row>
    <row r="14" spans="2:7" ht="63" x14ac:dyDescent="0.25">
      <c r="B14" s="18">
        <v>5</v>
      </c>
      <c r="C14" s="44">
        <v>44939</v>
      </c>
      <c r="D14" s="50">
        <f>D10</f>
        <v>134221.20000000001</v>
      </c>
      <c r="E14" s="25"/>
      <c r="F14" s="24"/>
      <c r="G14" s="47" t="s">
        <v>51</v>
      </c>
    </row>
    <row r="15" spans="2:7" ht="63" x14ac:dyDescent="0.25">
      <c r="B15" s="18">
        <v>6</v>
      </c>
      <c r="C15" s="44">
        <v>44949</v>
      </c>
      <c r="D15" s="50">
        <f>D14*0.9</f>
        <v>120799.08000000002</v>
      </c>
      <c r="E15" s="25"/>
      <c r="F15" s="24"/>
      <c r="G15" s="47" t="s">
        <v>51</v>
      </c>
    </row>
    <row r="16" spans="2:7" ht="63" x14ac:dyDescent="0.25">
      <c r="B16" s="18">
        <v>7</v>
      </c>
      <c r="C16" s="44">
        <v>44957</v>
      </c>
      <c r="D16" s="50">
        <f>D14*0.8</f>
        <v>107376.96000000002</v>
      </c>
      <c r="E16" s="25"/>
      <c r="F16" s="24"/>
      <c r="G16" s="47" t="s">
        <v>51</v>
      </c>
    </row>
    <row r="17" spans="2:7" ht="63" x14ac:dyDescent="0.25">
      <c r="B17" s="18">
        <v>8</v>
      </c>
      <c r="C17" s="44">
        <v>44965</v>
      </c>
      <c r="D17" s="50">
        <f>D14*0.7</f>
        <v>93954.84</v>
      </c>
      <c r="E17" s="25"/>
      <c r="F17" s="24"/>
      <c r="G17" s="47" t="s">
        <v>51</v>
      </c>
    </row>
    <row r="18" spans="2:7" x14ac:dyDescent="0.25">
      <c r="B18" s="22"/>
      <c r="C18" s="23"/>
      <c r="D18" s="24"/>
      <c r="E18" s="25"/>
      <c r="F18" s="24"/>
      <c r="G18" s="26"/>
    </row>
    <row r="19" spans="2:7" x14ac:dyDescent="0.25">
      <c r="B19" s="22"/>
      <c r="C19" s="23"/>
      <c r="D19" s="24"/>
      <c r="E19" s="25"/>
      <c r="F19" s="24"/>
      <c r="G19" s="26"/>
    </row>
    <row r="20" spans="2:7" x14ac:dyDescent="0.25">
      <c r="B20" s="22"/>
      <c r="C20" s="23"/>
      <c r="D20" s="24"/>
      <c r="E20" s="25"/>
      <c r="F20" s="24"/>
      <c r="G20" s="26"/>
    </row>
    <row r="21" spans="2:7" x14ac:dyDescent="0.25">
      <c r="B21" s="22"/>
      <c r="C21" s="23"/>
      <c r="D21" s="24"/>
      <c r="E21" s="25"/>
      <c r="F21" s="24"/>
      <c r="G21" s="26"/>
    </row>
    <row r="22" spans="2:7" x14ac:dyDescent="0.25">
      <c r="B22" s="22"/>
      <c r="C22" s="23"/>
      <c r="D22" s="24"/>
      <c r="E22" s="25"/>
      <c r="F22" s="24"/>
      <c r="G22" s="26"/>
    </row>
    <row r="23" spans="2:7" x14ac:dyDescent="0.25">
      <c r="B23" s="22"/>
      <c r="C23" s="23"/>
      <c r="D23" s="24"/>
      <c r="E23" s="25"/>
      <c r="F23" s="24"/>
      <c r="G23" s="26"/>
    </row>
    <row r="24" spans="2:7" ht="16.5" thickBot="1" x14ac:dyDescent="0.3">
      <c r="B24" s="27"/>
      <c r="C24" s="28"/>
      <c r="D24" s="29"/>
      <c r="E24" s="30"/>
      <c r="F24" s="29"/>
      <c r="G24" s="31"/>
    </row>
    <row r="26" spans="2:7" ht="50.25" customHeight="1" x14ac:dyDescent="0.25">
      <c r="B26" s="54" t="s">
        <v>35</v>
      </c>
      <c r="C26" s="55"/>
      <c r="D26" s="55"/>
      <c r="E26" s="55"/>
      <c r="F26" s="55"/>
      <c r="G26" s="55"/>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G21" sqref="G21"/>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35</v>
      </c>
      <c r="B12" s="80"/>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2023-02-22T13:24:42Z</dcterms:modified>
</cp:coreProperties>
</file>