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2.12.16 МКУА 105  автомобілі 8 шт 2 круг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_xlnm.Print_Area" localSheetId="3">'Публічний паспорт'!$A$1:$L$14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<sst xmlns="http://schemas.openxmlformats.org/spreadsheetml/2006/main" count="86" uniqueCount="53">
  <si>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</si>
  <si>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</si>
  <si>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</si>
  <si>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</si>
  <si>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</si>
  <si>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</si>
  <si>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</si>
  <si>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</si>
  <si>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</si>
  <si>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</si>
  <si>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</si>
  <si>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</si>
  <si>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</si>
  <si>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</si>
  <si>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</si>
  <si>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</si>
  <si>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</si>
  <si>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</si>
  <si>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</si>
  <si>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</si>
  <si>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</si>
  <si>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</si>
  <si>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</si>
  <si>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</si>
  <si>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</si>
  <si>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</si>
  <si>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</si>
  <si>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</si>
  <si>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</si>
  <si>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</si>
  <si>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</si>
  <si>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</si>
  <si>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</si>
  <si>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</si>
  <si>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</si>
  <si>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</si>
  <si>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</si>
  <si>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</si>
  <si>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Термінал Ingenico</t>
  </si>
  <si>
    <t>м.Київ, склад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</si>
  <si>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</si>
  <si>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</si>
  <si>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</si>
  <si>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 xml:space="preserve">  Комп ютери, телекомунікаційне та мережеве обладнання</t>
  </si>
  <si>
    <t>Терминал Ingenico ICT220 с пинпад</t>
  </si>
  <si>
    <t>23625</t>
  </si>
  <si>
    <t>23637</t>
  </si>
  <si>
    <t>23974</t>
  </si>
  <si>
    <t>23978</t>
  </si>
  <si>
    <t>23995</t>
  </si>
  <si>
    <t>29/09/2014</t>
  </si>
  <si>
    <t>27/02/2015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</si>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</sst>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63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4" fillId="0" borderId="4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0" applyFont="1" applyFill="1" applyBorder="1"/>
    <xf numFmtId="0" fontId="22" fillId="0" borderId="1" xfId="0" applyFont="1" applyFill="1" applyBorder="1" applyAlignment="1">
      <alignment horizontal="center" wrapText="1"/>
    </xf>
    <xf numFmtId="0" fontId="22" fillId="0" borderId="1" xfId="0" applyFont="1" applyFill="1" applyBorder="1" applyAlignment="1">
      <alignment wrapText="1"/>
    </xf>
    <xf numFmtId="0" fontId="22" fillId="0" borderId="1" xfId="0" applyFont="1" applyFill="1" applyBorder="1" applyAlignment="1">
      <alignment horizont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vertical="center" wrapText="1"/>
    </xf>
    <xf numFmtId="2" fontId="21" fillId="0" borderId="1" xfId="0" applyNumberFormat="1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vertical="center" wrapText="1"/>
    </xf>
    <xf numFmtId="0" fontId="21" fillId="0" borderId="1" xfId="0" applyFont="1" applyFill="1" applyBorder="1" applyAlignment="1">
      <alignment vertical="center" wrapText="1"/>
    </xf>
    <xf numFmtId="0" fontId="22" fillId="0" borderId="1" xfId="0" applyFont="1" applyFill="1" applyBorder="1" applyAlignment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24" fillId="0" borderId="9" xfId="0" applyFont="1" applyBorder="1"/>
    <xf numFmtId="14" fontId="24" fillId="0" borderId="1" xfId="0" applyNumberFormat="1" applyFont="1" applyBorder="1"/>
    <xf numFmtId="164" fontId="24" fillId="0" borderId="1" xfId="2" applyNumberFormat="1" applyFont="1" applyBorder="1"/>
    <xf numFmtId="9" fontId="24" fillId="0" borderId="1" xfId="3" applyFont="1" applyBorder="1"/>
    <xf numFmtId="165" fontId="24" fillId="0" borderId="1" xfId="2" applyNumberFormat="1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4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13" sqref="C13"/>
    </sheetView>
  </sheetViews>
  <sheetFormatPr defaultRowHeight="15" x14ac:dyDescent="0.25"/>
  <cols>
    <col min="2" max="2" width="22.140625" customWidth="1"/>
    <col min="3" max="3" width="25.140625" customWidth="1"/>
    <col min="4" max="4" width="31.42578125" customWidth="1"/>
    <col min="5" max="5" width="22.28515625" customWidth="1"/>
    <col min="6" max="6" width="31.7109375" customWidth="1"/>
  </cols>
  <sheetData>
    <row r="1" spans="1:6" ht="14.45" customHeight="1" x14ac:dyDescent="0.25">
      <c r="A1" s="37" t="s">
        <v>14</v>
      </c>
      <c r="B1" s="37"/>
      <c r="C1" s="37"/>
      <c r="D1" s="37"/>
      <c r="E1" s="37"/>
      <c r="F1" s="37"/>
    </row>
    <row r="2" spans="1:6" ht="14.45" customHeight="1" x14ac:dyDescent="0.25">
      <c r="A2" s="6" t="s">
        <v>15</v>
      </c>
      <c r="B2" s="6"/>
      <c r="C2" s="38" t="s">
        <v>33</v>
      </c>
      <c r="D2" s="39"/>
      <c r="E2" s="39"/>
      <c r="F2" s="40"/>
    </row>
    <row r="3" spans="1:6" ht="14.45" customHeight="1" x14ac:dyDescent="0.25">
      <c r="A3" s="41" t="s">
        <v>16</v>
      </c>
      <c r="B3" s="42"/>
      <c r="C3" s="38" t="s">
        <v>41</v>
      </c>
      <c r="D3" s="39"/>
      <c r="E3" s="39"/>
      <c r="F3" s="40"/>
    </row>
    <row r="4" spans="1:6" ht="14.45" customHeight="1" x14ac:dyDescent="0.25">
      <c r="A4" s="6" t="s">
        <v>17</v>
      </c>
      <c r="B4" s="6"/>
      <c r="C4" s="43">
        <v>44805</v>
      </c>
      <c r="D4" s="39"/>
      <c r="E4" s="39"/>
      <c r="F4" s="40"/>
    </row>
    <row r="5" spans="1:6" ht="14.45" customHeight="1" x14ac:dyDescent="0.25">
      <c r="A5" s="6" t="s">
        <v>18</v>
      </c>
      <c r="B5" s="6"/>
      <c r="C5" s="44">
        <v>4802</v>
      </c>
      <c r="D5" s="45"/>
      <c r="E5" s="45"/>
      <c r="F5" s="46"/>
    </row>
    <row r="6" spans="1:6" x14ac:dyDescent="0.25">
      <c r="A6" s="38"/>
      <c r="B6" s="39"/>
      <c r="C6" s="39"/>
      <c r="D6" s="39"/>
      <c r="E6" s="39"/>
      <c r="F6" s="40"/>
    </row>
    <row r="7" spans="1:6" x14ac:dyDescent="0.25">
      <c r="A7" s="36" t="s">
        <v>8</v>
      </c>
      <c r="B7" s="36"/>
      <c r="C7" s="36"/>
      <c r="D7" s="36"/>
      <c r="E7" s="36"/>
      <c r="F7" s="36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58">
        <v>1</v>
      </c>
      <c r="B9" s="59">
        <v>44882</v>
      </c>
      <c r="C9" s="60">
        <v>22475.75</v>
      </c>
      <c r="D9" s="61"/>
      <c r="E9" s="62" t="s">
        <v>52</v>
      </c>
      <c r="F9" s="1"/>
    </row>
    <row r="10" spans="1:6" ht="15.75" x14ac:dyDescent="0.25">
      <c r="A10" s="58">
        <v>2</v>
      </c>
      <c r="B10" s="59">
        <v>44890</v>
      </c>
      <c r="C10" s="60">
        <f>C9*0.9</f>
        <v>20228.174999999999</v>
      </c>
      <c r="D10" s="61">
        <v>-0.1</v>
      </c>
      <c r="E10" s="62" t="s">
        <v>52</v>
      </c>
      <c r="F10" s="1"/>
    </row>
    <row r="11" spans="1:6" ht="15.75" x14ac:dyDescent="0.25">
      <c r="A11" s="58">
        <v>3</v>
      </c>
      <c r="B11" s="59">
        <v>44900</v>
      </c>
      <c r="C11" s="60">
        <f>C9*0.8</f>
        <v>17980.600000000002</v>
      </c>
      <c r="D11" s="61">
        <v>-0.2</v>
      </c>
      <c r="E11" s="62" t="s">
        <v>52</v>
      </c>
      <c r="F11" s="1"/>
    </row>
    <row r="12" spans="1:6" ht="15.75" x14ac:dyDescent="0.25">
      <c r="A12" s="58">
        <v>4</v>
      </c>
      <c r="B12" s="59">
        <v>44908</v>
      </c>
      <c r="C12" s="60">
        <f>C9*0.7</f>
        <v>15733.025</v>
      </c>
      <c r="D12" s="61">
        <v>-0.3</v>
      </c>
      <c r="E12" s="62" t="s">
        <v>52</v>
      </c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7" t="s">
        <v>6</v>
      </c>
      <c r="B1" s="47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view="pageLayout" zoomScale="118" zoomScaleNormal="100" zoomScaleSheetLayoutView="95" zoomScalePageLayoutView="118" workbookViewId="0">
      <selection activeCell="D9" sqref="D9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28515625" style="11" customWidth="1"/>
    <col min="5" max="5" width="14.42578125" style="9" customWidth="1"/>
    <col min="6" max="6" width="7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9.57031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9" t="s">
        <v>37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</row>
    <row r="4" spans="1:13" ht="31.5" x14ac:dyDescent="0.25">
      <c r="A4" s="50" t="s">
        <v>13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8" t="s">
        <v>12</v>
      </c>
    </row>
    <row r="5" spans="1:13" ht="20.100000000000001" customHeight="1" x14ac:dyDescent="0.25">
      <c r="A5" s="51" t="s">
        <v>19</v>
      </c>
      <c r="B5" s="53" t="s">
        <v>30</v>
      </c>
      <c r="C5" s="51" t="s">
        <v>20</v>
      </c>
      <c r="D5" s="54" t="s">
        <v>21</v>
      </c>
      <c r="E5" s="51" t="s">
        <v>9</v>
      </c>
      <c r="F5" s="53" t="s">
        <v>22</v>
      </c>
      <c r="G5" s="53" t="s">
        <v>7</v>
      </c>
      <c r="H5" s="53" t="s">
        <v>23</v>
      </c>
      <c r="I5" s="53" t="s">
        <v>10</v>
      </c>
      <c r="J5" s="51" t="s">
        <v>11</v>
      </c>
      <c r="K5" s="51"/>
      <c r="L5" s="51"/>
      <c r="M5" s="55" t="s">
        <v>24</v>
      </c>
    </row>
    <row r="6" spans="1:13" ht="43.5" customHeight="1" x14ac:dyDescent="0.25">
      <c r="A6" s="52"/>
      <c r="B6" s="56"/>
      <c r="C6" s="53"/>
      <c r="D6" s="55"/>
      <c r="E6" s="53"/>
      <c r="F6" s="56"/>
      <c r="G6" s="56"/>
      <c r="H6" s="56"/>
      <c r="I6" s="56"/>
      <c r="J6" s="13" t="s">
        <v>25</v>
      </c>
      <c r="K6" s="13" t="s">
        <v>26</v>
      </c>
      <c r="L6" s="13" t="s">
        <v>27</v>
      </c>
      <c r="M6" s="57"/>
    </row>
    <row r="7" spans="1:13" ht="51" customHeight="1" x14ac:dyDescent="0.25">
      <c r="A7" s="18">
        <v>1</v>
      </c>
      <c r="B7" s="32">
        <v>104</v>
      </c>
      <c r="C7" s="20" t="s">
        <v>45</v>
      </c>
      <c r="D7" s="29" t="s">
        <v>44</v>
      </c>
      <c r="E7" s="29" t="s">
        <v>43</v>
      </c>
      <c r="F7" s="19">
        <v>1</v>
      </c>
      <c r="G7" s="30" t="s">
        <v>39</v>
      </c>
      <c r="H7" s="20" t="s">
        <v>50</v>
      </c>
      <c r="I7" s="21" t="s">
        <v>29</v>
      </c>
      <c r="J7" s="28" t="s">
        <v>34</v>
      </c>
      <c r="K7" s="28" t="s">
        <v>35</v>
      </c>
      <c r="L7" s="28" t="s">
        <v>36</v>
      </c>
      <c r="M7" s="26" t="s">
        <v>28</v>
      </c>
    </row>
    <row r="8" spans="1:13" ht="49.5" customHeight="1" x14ac:dyDescent="0.25">
      <c r="A8" s="18">
        <v>2</v>
      </c>
      <c r="B8" s="32">
        <v>104</v>
      </c>
      <c r="C8" s="20" t="s">
        <v>46</v>
      </c>
      <c r="D8" s="29" t="s">
        <v>44</v>
      </c>
      <c r="E8" s="29" t="s">
        <v>43</v>
      </c>
      <c r="F8" s="19">
        <v>1</v>
      </c>
      <c r="G8" s="30" t="s">
        <v>39</v>
      </c>
      <c r="H8" s="20" t="s">
        <v>50</v>
      </c>
      <c r="I8" s="21" t="s">
        <v>29</v>
      </c>
      <c r="J8" s="28" t="s">
        <v>34</v>
      </c>
      <c r="K8" s="28" t="s">
        <v>35</v>
      </c>
      <c r="L8" s="28" t="s">
        <v>36</v>
      </c>
      <c r="M8" s="27"/>
    </row>
    <row r="9" spans="1:13" ht="49.5" customHeight="1" x14ac:dyDescent="0.25">
      <c r="A9" s="22">
        <v>3</v>
      </c>
      <c r="B9" s="33">
        <v>104</v>
      </c>
      <c r="C9" s="23" t="s">
        <v>47</v>
      </c>
      <c r="D9" s="24" t="s">
        <v>38</v>
      </c>
      <c r="E9" s="29" t="s">
        <v>43</v>
      </c>
      <c r="F9" s="19">
        <v>1</v>
      </c>
      <c r="G9" s="30" t="s">
        <v>39</v>
      </c>
      <c r="H9" s="25" t="s">
        <v>51</v>
      </c>
      <c r="I9" s="21" t="s">
        <v>29</v>
      </c>
      <c r="J9" s="28" t="s">
        <v>34</v>
      </c>
      <c r="K9" s="28" t="s">
        <v>35</v>
      </c>
      <c r="L9" s="28" t="s">
        <v>36</v>
      </c>
    </row>
    <row r="10" spans="1:13" ht="49.5" customHeight="1" x14ac:dyDescent="0.25">
      <c r="A10" s="22">
        <v>4</v>
      </c>
      <c r="B10" s="33">
        <v>104</v>
      </c>
      <c r="C10" s="23" t="s">
        <v>48</v>
      </c>
      <c r="D10" s="24" t="s">
        <v>38</v>
      </c>
      <c r="E10" s="29" t="s">
        <v>43</v>
      </c>
      <c r="F10" s="19">
        <v>1</v>
      </c>
      <c r="G10" s="30" t="s">
        <v>39</v>
      </c>
      <c r="H10" s="25" t="s">
        <v>51</v>
      </c>
      <c r="I10" s="21" t="s">
        <v>29</v>
      </c>
      <c r="J10" s="28" t="s">
        <v>34</v>
      </c>
      <c r="K10" s="28" t="s">
        <v>35</v>
      </c>
      <c r="L10" s="28" t="s">
        <v>36</v>
      </c>
    </row>
    <row r="11" spans="1:13" ht="49.5" customHeight="1" x14ac:dyDescent="0.25">
      <c r="A11" s="22">
        <v>5</v>
      </c>
      <c r="B11" s="33">
        <v>104</v>
      </c>
      <c r="C11" s="23" t="s">
        <v>49</v>
      </c>
      <c r="D11" s="24" t="s">
        <v>38</v>
      </c>
      <c r="E11" s="29" t="s">
        <v>43</v>
      </c>
      <c r="F11" s="19">
        <v>1</v>
      </c>
      <c r="G11" s="30" t="s">
        <v>39</v>
      </c>
      <c r="H11" s="25" t="s">
        <v>51</v>
      </c>
      <c r="I11" s="21" t="s">
        <v>29</v>
      </c>
      <c r="J11" s="28" t="s">
        <v>34</v>
      </c>
      <c r="K11" s="28" t="s">
        <v>35</v>
      </c>
      <c r="L11" s="28" t="s">
        <v>36</v>
      </c>
    </row>
    <row r="12" spans="1:13" ht="24.75" customHeight="1" x14ac:dyDescent="0.25">
      <c r="E12" s="31"/>
    </row>
    <row r="13" spans="1:13" ht="24.75" customHeight="1" x14ac:dyDescent="0.25">
      <c r="E13" s="31"/>
    </row>
    <row r="14" spans="1:13" ht="29.25" customHeight="1" x14ac:dyDescent="0.25">
      <c r="B14" s="48" t="s">
        <v>40</v>
      </c>
      <c r="C14" s="48"/>
      <c r="D14" s="48"/>
      <c r="E14" s="48"/>
      <c r="F14" s="48"/>
      <c r="G14" s="14"/>
      <c r="H14" s="15"/>
      <c r="I14" s="16"/>
      <c r="J14" s="17" t="s">
        <v>42</v>
      </c>
    </row>
  </sheetData>
  <autoFilter ref="A6:M7"/>
  <mergeCells count="14">
    <mergeCell ref="B14:F14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8.2</vt:lpstr>
      <vt:lpstr>8.3</vt:lpstr>
      <vt:lpstr>8.4</vt:lpstr>
      <vt:lpstr>Публічний паспорт</vt:lpstr>
      <vt:lpstr>'Публічний паспорт'!Область_печати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2022-12-15T13:22:40Z</cp:lastPrinted>
  <dcterms:created xsi:type="dcterms:W3CDTF">2015-10-12T12:03:25Z</dcterms:created>
  <dcterms:modified xsi:type="dcterms:W3CDTF">2022-12-15T14:21:06Z</dcterms:modified>
</cp:coreProperties>
</file>