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C:\Users\Kornieiev\Desktop\WORK\2023\01.2023\1. Мега Банк_авто_МКУА_111_ГА_11.01.23+\ППА\Транспорт_паспорт АХ7264СМ\"/>
    </mc:Choice>
  </mc:AlternateContent>
  <bookViews>
    <workbookView xWindow="0" yWindow="0" windowWidth="28800" windowHeight="11100"/>
  </bookViews>
  <sheets>
    <sheet name="Публічний паспорт" sheetId="11" r:id="rId1"/>
    <sheet name="7.2" sheetId="8" r:id="rId2"/>
    <sheet name="7.3" sheetId="9"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D13" i="9" l="1"/>
  <c r="D12" i="9"/>
  <c r="D11" i="9"/>
</calcChain>
</file>

<file path=xl/sharedStrings.xml><?xml version="1.0" encoding="utf-8"?>
<sst xmlns="http://schemas.openxmlformats.org/spreadsheetml/2006/main" count="66" uniqueCount="58">
  <si>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</si>
  <si>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</si>
  <si>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</si>
  <si>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</si>
  <si>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</si>
  <si>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</si>
  <si>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</si>
  <si>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</si>
  <si>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2. Графічні матеріали</t>
  </si>
  <si>
    <t>Назва банку</t>
  </si>
  <si>
    <t>1. Характеристика майна</t>
  </si>
  <si>
    <t>2.1. Фотофіксація</t>
  </si>
  <si>
    <t>2.2. Ситуаційний план</t>
  </si>
  <si>
    <t>2.3. Тощо</t>
  </si>
  <si>
    <t>1.4. Рік випуску</t>
  </si>
  <si>
    <t>1.5. Об'єм двигуна</t>
  </si>
  <si>
    <t>1.6. Пробіг (км) чи наработка (моточаси)</t>
  </si>
  <si>
    <t>1.7. Колір</t>
  </si>
  <si>
    <t>1.8. Номер кузова/шассі/VIN-код</t>
  </si>
  <si>
    <t>1.9. Фізична наявність (наявний, розшук, арешт тощо)</t>
  </si>
  <si>
    <t>1.11. Місце реєстрації за свідоцтвом про реєстрацію</t>
  </si>
  <si>
    <t>опис пошкоджень</t>
  </si>
  <si>
    <t>1.3. Марка та модель транспортного засобу/спецтехніки</t>
  </si>
  <si>
    <r>
      <t xml:space="preserve">1.1. Назва активу: </t>
    </r>
    <r>
      <rPr>
        <sz val="12"/>
        <rFont val="Times New Roman"/>
        <family val="1"/>
        <charset val="204"/>
      </rPr>
      <t xml:space="preserve"> транспортні засоби чи спецтехніка</t>
    </r>
  </si>
  <si>
    <r>
      <t xml:space="preserve">1.2. Вид транспортного засобу </t>
    </r>
    <r>
      <rPr>
        <sz val="12"/>
        <rFont val="Times New Roman"/>
        <family val="1"/>
        <charset val="204"/>
      </rPr>
      <t>(легковий автомобіль, вантажний автомобіль, автобус, літак, судно, потяг, вагон, причіп, платформа, трейлер, інше) чи вид спецтехніки (бульдозер, трактор, комбайн, автокран, погрузчик, ескаватор, тощо)</t>
    </r>
  </si>
  <si>
    <r>
      <t xml:space="preserve">1.10. Фізичний стан </t>
    </r>
    <r>
      <rPr>
        <sz val="12"/>
        <rFont val="Times New Roman"/>
        <family val="1"/>
        <charset val="204"/>
      </rPr>
      <t>(відмінний, добрий, задовільний, незадовільний)</t>
    </r>
  </si>
  <si>
    <t>перейти за посиланням</t>
  </si>
  <si>
    <t xml:space="preserve">                       ПАСПОРТ АКТИВУ
                        Транспортні засоби та спеціалізована техніка/або майнові права на транспортні засоби та спеціалізовану техніку</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</si>
  <si>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</si>
  <si>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</si>
  <si>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</si>
  <si>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</si>
  <si>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</si>
  <si>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</si>
  <si>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</si>
  <si>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</si>
  <si>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</si>
  <si>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</si>
  <si>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</si>
  <si>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Транспортні засоби</t>
  </si>
  <si>
    <t>м.Харків</t>
  </si>
  <si>
    <t>наявний</t>
  </si>
  <si>
    <t>задовільний</t>
  </si>
  <si>
    <t>Мікроавтобус-D</t>
  </si>
  <si>
    <t>ГАЗ 32213</t>
  </si>
  <si>
    <t>білий</t>
  </si>
  <si>
    <t>X96322130B0702611</t>
  </si>
  <si>
    <t>ЛКП,проблеми з гальмами,проблеми з єлектрикою</t>
  </si>
  <si>
    <t>Уповноважена особа Фонду гарантування вкладів фізичних осіб</t>
  </si>
  <si>
    <t>на ліквідацію АТ МЕГАБАНК</t>
  </si>
  <si>
    <t>Ірина БІЛА</t>
  </si>
  <si>
    <t>ЗАТ "Консалтингюрсервіс"</t>
  </si>
  <si>
    <t>419/21 від 27.05.2021 р.</t>
  </si>
  <si>
    <t>01.09.2022 р.</t>
  </si>
  <si>
    <t>АХ7264СМ</t>
  </si>
  <si>
    <t>торги не відбулися</t>
  </si>
  <si>
    <t>G24N021449</t>
  </si>
  <si>
    <t>АТ МЕГАБАНК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</si>
</sst>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_₴_-;\-* #,##0.00_₴_-;_-* &quot;-&quot;??_₴_-;_-@_-"/>
    <numFmt numFmtId="166" formatCode="_-* #,##0_₴_-;\-* #,##0_₴_-;_-* &quot;-&quot;??_₴_-;_-@_-"/>
    <numFmt numFmtId="167" formatCode="#,##0.00_р_."/>
  </numFmts>
  <fonts count="19"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b/>
      <sz val="12"/>
      <color indexed="8"/>
      <name val="Times New Roman"/>
      <family val="1"/>
      <charset val="204"/>
    </font>
    <font>
      <sz val="12"/>
      <color indexed="8"/>
      <name val="Times New Roman"/>
      <family val="1"/>
      <charset val="204"/>
    </font>
    <font>
      <b/>
      <sz val="12"/>
      <name val="Times New Roman"/>
      <family val="1"/>
      <charset val="204"/>
    </font>
    <font>
      <sz val="12"/>
      <name val="Times New Roman"/>
      <family val="1"/>
      <charset val="204"/>
    </font>
    <font>
      <sz val="12"/>
      <color theme="1"/>
      <name val="Times New Roman"/>
      <family val="1"/>
      <charset val="204"/>
    </font>
    <font>
      <u/>
      <sz val="11"/>
      <color theme="10"/>
      <name val="Calibri"/>
      <family val="2"/>
      <charset val="204"/>
      <scheme val="minor"/>
    </font>
    <font>
      <u/>
      <sz val="12"/>
      <color theme="10"/>
      <name val="Times New Roman"/>
      <family val="1"/>
      <charset val="204"/>
    </font>
    <font>
      <b/>
      <sz val="14"/>
      <color indexed="8"/>
      <name val="Times New Roman"/>
      <family val="1"/>
      <charset val="204"/>
    </font>
    <font>
      <i/>
      <sz val="8"/>
      <name val="Times New Roman"/>
      <family val="1"/>
      <charset val="204"/>
    </font>
    <font>
      <i/>
      <sz val="6"/>
      <color rgb="FFFF0000"/>
      <name val="Times New Roman"/>
      <family val="1"/>
      <charset val="204"/>
    </font>
    <font>
      <i/>
      <sz val="9"/>
      <color rgb="FFFF0000"/>
      <name val="Times New Roman"/>
      <family val="1"/>
      <charset val="204"/>
    </font>
    <font>
      <b/>
      <i/>
      <sz val="8"/>
      <color rgb="FFFF0000"/>
      <name val="Times New Roman"/>
      <family val="1"/>
      <charset val="204"/>
    </font>
    <font>
      <b/>
      <i/>
      <sz val="12"/>
      <color rgb="FFFF0000"/>
      <name val="Times New Roman"/>
      <family val="1"/>
      <charset val="204"/>
    </font>
    <font>
      <b/>
      <sz val="12"/>
      <color rgb="FFFF0000"/>
      <name val="Times New Roman"/>
      <family val="1"/>
      <charset val="204"/>
    </font>
  </fonts>
  <fills count="4">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
    <xf numFmtId="0" fontId="0" fillId="0" borderId="0"/>
    <xf numFmtId="0" fontId="1" fillId="0" borderId="0"/>
    <xf numFmtId="165" fontId="3" fillId="0" borderId="0" applyFont="0" applyFill="0" applyBorder="0" applyAlignment="0" applyProtection="0"/>
    <xf numFmtId="9" fontId="3" fillId="0" borderId="0" applyFont="0" applyFill="0" applyBorder="0" applyAlignment="0" applyProtection="0"/>
    <xf numFmtId="0" fontId="10" fillId="0" borderId="0" applyNumberFormat="0" applyFill="0" applyBorder="0" applyAlignment="0" applyProtection="0"/>
  </cellStyleXfs>
  <cellXfs count="78">
    <xf numFmtId="0" fontId="0" fillId="0" borderId="0" xfId="0"/>
    <xf numFmtId="0" fontId="6" fillId="0" borderId="6" xfId="0" applyFont="1" applyFill="1" applyBorder="1" applyAlignment="1">
      <alignment vertical="center" wrapText="1"/>
    </xf>
    <xf numFmtId="0" fontId="6" fillId="0" borderId="3" xfId="0" applyFont="1" applyFill="1" applyBorder="1" applyAlignment="1">
      <alignment horizontal="center" vertical="center" wrapText="1"/>
    </xf>
    <xf numFmtId="0" fontId="7" fillId="0" borderId="1" xfId="0" applyNumberFormat="1" applyFont="1" applyBorder="1" applyAlignment="1">
      <alignment horizontal="lef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14" fontId="4" fillId="0" borderId="1" xfId="0" applyNumberFormat="1" applyFont="1" applyBorder="1"/>
    <xf numFmtId="0" fontId="9" fillId="0" borderId="0" xfId="0" applyFont="1"/>
    <xf numFmtId="0" fontId="9" fillId="0" borderId="0" xfId="0" applyFont="1" applyAlignment="1">
      <alignment horizontal="center"/>
    </xf>
    <xf numFmtId="14" fontId="9" fillId="0" borderId="0" xfId="0" applyNumberFormat="1" applyFont="1"/>
    <xf numFmtId="0" fontId="4" fillId="0" borderId="0" xfId="0" applyFont="1" applyBorder="1" applyAlignment="1">
      <alignment horizontal="left" vertical="center" wrapText="1"/>
    </xf>
    <xf numFmtId="14" fontId="9" fillId="0" borderId="0" xfId="0" applyNumberFormat="1" applyFont="1" applyAlignment="1">
      <alignment wrapText="1"/>
    </xf>
    <xf numFmtId="14" fontId="9" fillId="0" borderId="0" xfId="0" applyNumberFormat="1" applyFont="1" applyAlignment="1">
      <alignment horizontal="center"/>
    </xf>
    <xf numFmtId="0" fontId="9" fillId="0" borderId="0" xfId="0" applyFont="1" applyAlignment="1">
      <alignment vertical="center"/>
    </xf>
    <xf numFmtId="0" fontId="9" fillId="0" borderId="14"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15" xfId="0" applyFont="1" applyBorder="1" applyAlignment="1">
      <alignment horizontal="center" vertical="center"/>
    </xf>
    <xf numFmtId="0" fontId="9" fillId="0" borderId="14" xfId="0" applyFont="1" applyBorder="1"/>
    <xf numFmtId="14" fontId="9" fillId="0" borderId="1" xfId="0" applyNumberFormat="1" applyFont="1" applyBorder="1"/>
    <xf numFmtId="166" fontId="9" fillId="0" borderId="1" xfId="2" applyNumberFormat="1" applyFont="1" applyBorder="1"/>
    <xf numFmtId="9" fontId="9" fillId="0" borderId="1" xfId="3" applyFont="1" applyBorder="1"/>
    <xf numFmtId="0" fontId="9" fillId="0" borderId="15" xfId="0" applyFont="1" applyBorder="1"/>
    <xf numFmtId="0" fontId="9" fillId="0" borderId="21" xfId="0" applyFont="1" applyBorder="1"/>
    <xf numFmtId="14" fontId="9" fillId="0" borderId="22" xfId="0" applyNumberFormat="1" applyFont="1" applyBorder="1"/>
    <xf numFmtId="166" fontId="9" fillId="0" borderId="22" xfId="2" applyNumberFormat="1" applyFont="1" applyBorder="1"/>
    <xf numFmtId="9" fontId="9" fillId="0" borderId="22" xfId="3" applyFont="1" applyBorder="1"/>
    <xf numFmtId="0" fontId="9" fillId="0" borderId="23" xfId="0" applyFont="1" applyBorder="1"/>
    <xf numFmtId="0" fontId="5" fillId="3" borderId="1" xfId="0" applyFont="1" applyFill="1" applyBorder="1" applyAlignment="1">
      <alignment horizontal="left" vertical="center" wrapText="1"/>
    </xf>
    <xf numFmtId="0" fontId="5" fillId="3" borderId="1" xfId="0" applyFont="1" applyFill="1" applyBorder="1" applyAlignment="1">
      <alignment horizontal="center" vertical="center" wrapText="1"/>
    </xf>
    <xf numFmtId="0" fontId="13" fillId="0" borderId="0" xfId="0" applyFont="1" applyAlignment="1">
      <alignment vertical="center" wrapText="1"/>
    </xf>
    <xf numFmtId="0" fontId="9" fillId="0" borderId="1" xfId="0" applyFont="1" applyFill="1" applyBorder="1" applyAlignment="1">
      <alignment horizontal="center" vertical="center"/>
    </xf>
    <xf numFmtId="0" fontId="16" fillId="0" borderId="0" xfId="0" applyFont="1" applyBorder="1" applyAlignment="1">
      <alignment vertical="center" wrapText="1"/>
    </xf>
    <xf numFmtId="0" fontId="13" fillId="0" borderId="0" xfId="0" applyFont="1" applyBorder="1" applyAlignment="1">
      <alignment vertical="center" wrapText="1"/>
    </xf>
    <xf numFmtId="4" fontId="0" fillId="0" borderId="5" xfId="0" applyNumberFormat="1" applyFill="1" applyBorder="1" applyAlignment="1">
      <alignment horizontal="center" vertical="center"/>
    </xf>
    <xf numFmtId="4" fontId="9" fillId="0" borderId="1" xfId="2" applyNumberFormat="1" applyFont="1" applyBorder="1"/>
    <xf numFmtId="14" fontId="15" fillId="0" borderId="0" xfId="0" applyNumberFormat="1" applyFont="1" applyBorder="1" applyAlignment="1">
      <alignment horizontal="center" vertical="center" wrapText="1"/>
    </xf>
    <xf numFmtId="0" fontId="4" fillId="0" borderId="0" xfId="0" applyFont="1" applyAlignment="1">
      <alignment horizontal="center"/>
    </xf>
    <xf numFmtId="0" fontId="2" fillId="0" borderId="0" xfId="0" applyFont="1" applyAlignment="1">
      <alignment horizontal="center"/>
    </xf>
    <xf numFmtId="14" fontId="14" fillId="0" borderId="0" xfId="0" applyNumberFormat="1" applyFont="1" applyBorder="1" applyAlignment="1">
      <alignment horizontal="center" vertical="center" wrapText="1"/>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9" fillId="0" borderId="11" xfId="0" applyFont="1" applyFill="1" applyBorder="1" applyAlignment="1">
      <alignment horizontal="left" vertical="center"/>
    </xf>
    <xf numFmtId="0" fontId="9" fillId="0" borderId="12" xfId="0" applyFont="1" applyFill="1" applyBorder="1" applyAlignment="1">
      <alignment horizontal="left" vertical="center"/>
    </xf>
    <xf numFmtId="0" fontId="9" fillId="0" borderId="11" xfId="0" applyFont="1" applyFill="1" applyBorder="1" applyAlignment="1">
      <alignment horizontal="center"/>
    </xf>
    <xf numFmtId="0" fontId="9" fillId="0" borderId="13" xfId="0" applyFont="1" applyFill="1" applyBorder="1" applyAlignment="1">
      <alignment horizontal="center"/>
    </xf>
    <xf numFmtId="0" fontId="9" fillId="0" borderId="12" xfId="0" applyFont="1" applyFill="1" applyBorder="1" applyAlignment="1">
      <alignment horizontal="center"/>
    </xf>
    <xf numFmtId="0" fontId="9" fillId="0" borderId="14" xfId="0" applyFont="1" applyFill="1" applyBorder="1" applyAlignment="1">
      <alignment vertical="center"/>
    </xf>
    <xf numFmtId="0" fontId="9" fillId="0" borderId="15" xfId="0" applyFont="1" applyFill="1" applyBorder="1" applyAlignment="1">
      <alignment vertical="center"/>
    </xf>
    <xf numFmtId="0" fontId="9" fillId="0" borderId="16" xfId="0" applyFont="1" applyFill="1" applyBorder="1" applyAlignment="1">
      <alignment horizontal="center"/>
    </xf>
    <xf numFmtId="0" fontId="9" fillId="0" borderId="7" xfId="0" applyFont="1" applyFill="1" applyBorder="1" applyAlignment="1">
      <alignment horizontal="center"/>
    </xf>
    <xf numFmtId="0" fontId="9" fillId="0" borderId="17" xfId="0" applyFont="1" applyFill="1" applyBorder="1" applyAlignment="1">
      <alignment horizontal="center"/>
    </xf>
    <xf numFmtId="0" fontId="9" fillId="0" borderId="16" xfId="0" applyFont="1" applyFill="1" applyBorder="1" applyAlignment="1">
      <alignment horizontal="left" vertical="center"/>
    </xf>
    <xf numFmtId="0" fontId="9" fillId="0" borderId="17" xfId="0" applyFont="1" applyFill="1" applyBorder="1" applyAlignment="1">
      <alignment horizontal="left" vertical="center"/>
    </xf>
    <xf numFmtId="14" fontId="9" fillId="0" borderId="16" xfId="0" applyNumberFormat="1" applyFont="1" applyFill="1" applyBorder="1" applyAlignment="1">
      <alignment horizontal="center"/>
    </xf>
    <xf numFmtId="14" fontId="9" fillId="0" borderId="7" xfId="0" applyNumberFormat="1" applyFont="1" applyFill="1" applyBorder="1" applyAlignment="1">
      <alignment horizontal="center"/>
    </xf>
    <xf numFmtId="14" fontId="9" fillId="0" borderId="17" xfId="0" applyNumberFormat="1" applyFont="1" applyFill="1" applyBorder="1" applyAlignment="1">
      <alignment horizontal="center"/>
    </xf>
    <xf numFmtId="0" fontId="9" fillId="0" borderId="18" xfId="0" applyFont="1" applyFill="1" applyBorder="1" applyAlignment="1">
      <alignment horizontal="left" vertical="center"/>
    </xf>
    <xf numFmtId="0" fontId="9" fillId="0" borderId="19" xfId="0" applyFont="1" applyFill="1" applyBorder="1" applyAlignment="1">
      <alignment horizontal="left" vertical="center"/>
    </xf>
    <xf numFmtId="167" fontId="9" fillId="0" borderId="18" xfId="0" applyNumberFormat="1" applyFont="1" applyFill="1" applyBorder="1" applyAlignment="1">
      <alignment horizontal="center" vertical="center"/>
    </xf>
    <xf numFmtId="167" fontId="9" fillId="0" borderId="20" xfId="0" applyNumberFormat="1" applyFont="1" applyFill="1" applyBorder="1" applyAlignment="1">
      <alignment horizontal="center" vertical="center"/>
    </xf>
    <xf numFmtId="167" fontId="9" fillId="0" borderId="19" xfId="0" applyNumberFormat="1" applyFont="1" applyFill="1" applyBorder="1" applyAlignment="1">
      <alignment horizontal="center" vertical="center"/>
    </xf>
    <xf numFmtId="0" fontId="4" fillId="0" borderId="11" xfId="0" applyFont="1" applyBorder="1" applyAlignment="1">
      <alignment horizontal="center"/>
    </xf>
    <xf numFmtId="0" fontId="4" fillId="0" borderId="13" xfId="0" applyFont="1" applyBorder="1" applyAlignment="1">
      <alignment horizontal="center"/>
    </xf>
    <xf numFmtId="0" fontId="4" fillId="0" borderId="12" xfId="0" applyFont="1" applyBorder="1" applyAlignment="1">
      <alignment horizontal="center"/>
    </xf>
    <xf numFmtId="14" fontId="17" fillId="0" borderId="5" xfId="0" applyNumberFormat="1" applyFont="1" applyBorder="1" applyAlignment="1">
      <alignment horizontal="center" vertical="center" wrapText="1"/>
    </xf>
    <xf numFmtId="14" fontId="9" fillId="0" borderId="1" xfId="0" applyNumberFormat="1" applyFont="1" applyBorder="1" applyAlignment="1">
      <alignment horizontal="left" vertical="center" wrapText="1"/>
    </xf>
    <xf numFmtId="14" fontId="11" fillId="0" borderId="5" xfId="4" applyNumberFormat="1" applyFont="1" applyBorder="1" applyAlignment="1">
      <alignment horizontal="center" vertical="center" wrapText="1"/>
    </xf>
    <xf numFmtId="14" fontId="11" fillId="0" borderId="4" xfId="4" applyNumberFormat="1" applyFont="1" applyBorder="1" applyAlignment="1">
      <alignment horizontal="center" vertical="center" wrapText="1"/>
    </xf>
    <xf numFmtId="14" fontId="11" fillId="0" borderId="2" xfId="4" applyNumberFormat="1" applyFont="1" applyBorder="1" applyAlignment="1">
      <alignment horizontal="center" vertical="center" wrapText="1"/>
    </xf>
    <xf numFmtId="0" fontId="12" fillId="3" borderId="6"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14" fontId="18" fillId="0" borderId="5" xfId="0" applyNumberFormat="1" applyFont="1" applyBorder="1" applyAlignment="1">
      <alignment horizontal="center" vertical="center"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2</xdr:col>
      <xdr:colOff>2387600</xdr:colOff>
      <xdr:row>1</xdr:row>
      <xdr:rowOff>76200</xdr:rowOff>
    </xdr:from>
    <xdr:to>
      <xdr:col>2</xdr:col>
      <xdr:colOff>3587750</xdr:colOff>
      <xdr:row>1</xdr:row>
      <xdr:rowOff>314325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7289800" y="266700"/>
          <a:ext cx="1200150"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3</xdr:row>
      <xdr:rowOff>1</xdr:rowOff>
    </xdr:from>
    <xdr:to>
      <xdr:col>4</xdr:col>
      <xdr:colOff>214754</xdr:colOff>
      <xdr:row>25</xdr:row>
      <xdr:rowOff>0</xdr:rowOff>
    </xdr:to>
    <xdr:pic>
      <xdr:nvPicPr>
        <xdr:cNvPr id="3" name="Рисунок 2"/>
        <xdr:cNvPicPr>
          <a:picLocks noChangeAspect="1"/>
        </xdr:cNvPicPr>
      </xdr:nvPicPr>
      <xdr:blipFill>
        <a:blip xmlns:r="http://schemas.openxmlformats.org/officeDocument/2006/relationships" r:embed="rId1"/>
        <a:stretch>
          <a:fillRect/>
        </a:stretch>
      </xdr:blipFill>
      <xdr:spPr>
        <a:xfrm>
          <a:off x="1" y="762001"/>
          <a:ext cx="2653153" cy="4190999"/>
        </a:xfrm>
        <a:prstGeom prst="rect">
          <a:avLst/>
        </a:prstGeom>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0"/>
  <sheetViews>
    <sheetView tabSelected="1" zoomScale="75" zoomScaleNormal="75" workbookViewId="0">
      <selection activeCell="E12" sqref="E12"/>
    </sheetView>
  </sheetViews>
  <sheetFormatPr defaultColWidth="9.109375" defaultRowHeight="15.6" x14ac:dyDescent="0.3"/>
  <cols>
    <col min="1" max="1" width="9.109375" style="8"/>
    <col min="2" max="2" width="64.44140625" style="10" customWidth="1"/>
    <col min="3" max="3" width="69.109375" style="13" customWidth="1"/>
    <col min="4" max="11" width="23.109375" style="10" customWidth="1"/>
    <col min="12" max="16384" width="9.109375" style="8"/>
  </cols>
  <sheetData>
    <row r="1" spans="2:7" x14ac:dyDescent="0.3">
      <c r="B1" s="8"/>
      <c r="C1" s="9"/>
    </row>
    <row r="2" spans="2:7" ht="76.5" customHeight="1" x14ac:dyDescent="0.3">
      <c r="B2" s="72" t="s">
        <v>27</v>
      </c>
      <c r="C2" s="73"/>
    </row>
    <row r="3" spans="2:7" x14ac:dyDescent="0.3">
      <c r="B3" s="1" t="s">
        <v>9</v>
      </c>
      <c r="C3" s="2" t="s">
        <v>57</v>
      </c>
    </row>
    <row r="4" spans="2:7" x14ac:dyDescent="0.3">
      <c r="B4" s="76" t="s">
        <v>10</v>
      </c>
      <c r="C4" s="76"/>
    </row>
    <row r="5" spans="2:7" x14ac:dyDescent="0.3">
      <c r="B5" s="29" t="s">
        <v>33</v>
      </c>
      <c r="C5" s="30">
        <v>1</v>
      </c>
    </row>
    <row r="6" spans="2:7" ht="24" customHeight="1" x14ac:dyDescent="0.3">
      <c r="B6" s="3" t="s">
        <v>23</v>
      </c>
      <c r="C6" s="32" t="s">
        <v>39</v>
      </c>
    </row>
    <row r="7" spans="2:7" ht="78" x14ac:dyDescent="0.3">
      <c r="B7" s="4" t="s">
        <v>24</v>
      </c>
      <c r="C7" s="32" t="s">
        <v>43</v>
      </c>
      <c r="D7" s="10" t="s">
        <v>54</v>
      </c>
    </row>
    <row r="8" spans="2:7" ht="18.75" customHeight="1" x14ac:dyDescent="0.3">
      <c r="B8" s="4" t="s">
        <v>22</v>
      </c>
      <c r="C8" s="32" t="s">
        <v>44</v>
      </c>
      <c r="F8" s="11"/>
      <c r="G8" s="12"/>
    </row>
    <row r="9" spans="2:7" ht="18.75" customHeight="1" x14ac:dyDescent="0.3">
      <c r="B9" s="5" t="s">
        <v>14</v>
      </c>
      <c r="C9" s="32">
        <v>2011</v>
      </c>
    </row>
    <row r="10" spans="2:7" ht="18.75" customHeight="1" x14ac:dyDescent="0.3">
      <c r="B10" s="5" t="s">
        <v>15</v>
      </c>
      <c r="C10" s="32">
        <v>2781</v>
      </c>
    </row>
    <row r="11" spans="2:7" ht="18.75" customHeight="1" x14ac:dyDescent="0.3">
      <c r="B11" s="5" t="s">
        <v>16</v>
      </c>
      <c r="C11" s="32">
        <v>109997</v>
      </c>
    </row>
    <row r="12" spans="2:7" ht="18.75" customHeight="1" x14ac:dyDescent="0.3">
      <c r="B12" s="5" t="s">
        <v>17</v>
      </c>
      <c r="C12" s="32" t="s">
        <v>45</v>
      </c>
    </row>
    <row r="13" spans="2:7" ht="18.75" customHeight="1" x14ac:dyDescent="0.3">
      <c r="B13" s="5" t="s">
        <v>18</v>
      </c>
      <c r="C13" s="32" t="s">
        <v>46</v>
      </c>
    </row>
    <row r="14" spans="2:7" ht="18.75" customHeight="1" x14ac:dyDescent="0.3">
      <c r="B14" s="5" t="s">
        <v>19</v>
      </c>
      <c r="C14" s="32" t="s">
        <v>41</v>
      </c>
    </row>
    <row r="15" spans="2:7" ht="27.6" customHeight="1" x14ac:dyDescent="0.3">
      <c r="B15" s="5" t="s">
        <v>25</v>
      </c>
      <c r="C15" s="32" t="s">
        <v>42</v>
      </c>
    </row>
    <row r="16" spans="2:7" ht="18.75" customHeight="1" x14ac:dyDescent="0.3">
      <c r="B16" s="6" t="s">
        <v>21</v>
      </c>
      <c r="C16" s="32" t="s">
        <v>47</v>
      </c>
    </row>
    <row r="17" spans="2:10" ht="18.75" customHeight="1" x14ac:dyDescent="0.3">
      <c r="B17" s="5" t="s">
        <v>20</v>
      </c>
      <c r="C17" s="32" t="s">
        <v>40</v>
      </c>
    </row>
    <row r="18" spans="2:10" x14ac:dyDescent="0.3">
      <c r="B18" s="74" t="s">
        <v>8</v>
      </c>
      <c r="C18" s="75"/>
    </row>
    <row r="19" spans="2:10" x14ac:dyDescent="0.3">
      <c r="B19" s="7" t="s">
        <v>11</v>
      </c>
      <c r="C19" s="69" t="s">
        <v>26</v>
      </c>
    </row>
    <row r="20" spans="2:10" x14ac:dyDescent="0.3">
      <c r="B20" s="7" t="s">
        <v>12</v>
      </c>
      <c r="C20" s="70"/>
    </row>
    <row r="21" spans="2:10" x14ac:dyDescent="0.3">
      <c r="B21" s="7" t="s">
        <v>13</v>
      </c>
      <c r="C21" s="71"/>
    </row>
    <row r="23" spans="2:10" ht="48.75" customHeight="1" x14ac:dyDescent="0.3">
      <c r="B23" s="68" t="s">
        <v>34</v>
      </c>
      <c r="C23" s="68"/>
    </row>
    <row r="24" spans="2:10" ht="133.5" customHeight="1" x14ac:dyDescent="0.3">
      <c r="B24" s="68" t="s">
        <v>35</v>
      </c>
      <c r="C24" s="68"/>
      <c r="D24" s="31"/>
      <c r="E24" s="31"/>
      <c r="F24" s="31"/>
      <c r="G24" s="31"/>
      <c r="H24" s="31"/>
      <c r="I24" s="31"/>
      <c r="J24" s="31"/>
    </row>
    <row r="25" spans="2:10" ht="105" customHeight="1" x14ac:dyDescent="0.3">
      <c r="B25" s="67" t="s">
        <v>36</v>
      </c>
      <c r="C25" s="67"/>
    </row>
    <row r="26" spans="2:10" ht="36" customHeight="1" x14ac:dyDescent="0.3">
      <c r="B26" s="77" t="s">
        <v>37</v>
      </c>
      <c r="C26" s="77"/>
      <c r="D26" s="33"/>
    </row>
    <row r="27" spans="2:10" ht="120.75" customHeight="1" x14ac:dyDescent="0.3">
      <c r="B27" s="67" t="s">
        <v>38</v>
      </c>
      <c r="C27" s="67"/>
      <c r="D27" s="34"/>
    </row>
    <row r="29" spans="2:10" x14ac:dyDescent="0.3">
      <c r="B29" s="10" t="s">
        <v>48</v>
      </c>
    </row>
    <row r="30" spans="2:10" x14ac:dyDescent="0.3">
      <c r="B30" s="10" t="s">
        <v>49</v>
      </c>
      <c r="C30" s="13" t="s">
        <v>50</v>
      </c>
    </row>
  </sheetData>
  <mergeCells count="9">
    <mergeCell ref="B27:C27"/>
    <mergeCell ref="B25:C25"/>
    <mergeCell ref="B24:C24"/>
    <mergeCell ref="C19:C21"/>
    <mergeCell ref="B2:C2"/>
    <mergeCell ref="B18:C18"/>
    <mergeCell ref="B4:C4"/>
    <mergeCell ref="B23:C23"/>
    <mergeCell ref="B26:C26"/>
  </mergeCells>
  <hyperlinks>
    <hyperlink ref="C19:C21" location="'7.2'!R1C1" display="перейти за посиланням"/>
    <hyperlink ref="B27"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55"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
  <sheetViews>
    <sheetView workbookViewId="0">
      <selection activeCell="M25" sqref="M25"/>
    </sheetView>
  </sheetViews>
  <sheetFormatPr defaultRowHeight="14.4" x14ac:dyDescent="0.3"/>
  <sheetData>
    <row r="1" spans="1:13" ht="15.6" x14ac:dyDescent="0.3">
      <c r="A1" s="38" t="s">
        <v>1</v>
      </c>
      <c r="B1" s="39"/>
      <c r="C1" s="39"/>
      <c r="D1" s="39"/>
      <c r="E1" s="39"/>
      <c r="F1" s="39"/>
      <c r="G1" s="39"/>
      <c r="H1" s="39"/>
      <c r="I1" s="39"/>
      <c r="J1" s="39"/>
      <c r="K1" s="39"/>
      <c r="L1" s="39"/>
      <c r="M1" s="39"/>
    </row>
    <row r="2" spans="1:13" ht="29.25" customHeight="1" x14ac:dyDescent="0.3">
      <c r="A2" s="40" t="s">
        <v>36</v>
      </c>
      <c r="B2" s="40"/>
      <c r="C2" s="40"/>
      <c r="D2" s="40"/>
      <c r="E2" s="40"/>
      <c r="F2" s="40"/>
      <c r="G2" s="40"/>
      <c r="H2" s="40"/>
      <c r="I2" s="40"/>
      <c r="J2" s="40"/>
      <c r="K2" s="40"/>
      <c r="L2" s="40"/>
      <c r="M2" s="40"/>
    </row>
  </sheetData>
  <mergeCells count="2">
    <mergeCell ref="A1:M1"/>
    <mergeCell ref="A2:M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6"/>
  <sheetViews>
    <sheetView workbookViewId="0">
      <selection activeCell="B10" sqref="B10:F13"/>
    </sheetView>
  </sheetViews>
  <sheetFormatPr defaultColWidth="9.109375" defaultRowHeight="15.6" x14ac:dyDescent="0.3"/>
  <cols>
    <col min="1" max="1" width="3" style="8" customWidth="1"/>
    <col min="2" max="2" width="10.44140625" style="8" customWidth="1"/>
    <col min="3" max="3" width="25.109375" style="8" customWidth="1"/>
    <col min="4" max="4" width="25.33203125" style="8" customWidth="1"/>
    <col min="5" max="5" width="20.44140625" style="8" customWidth="1"/>
    <col min="6" max="6" width="27.33203125" style="8" customWidth="1"/>
    <col min="7" max="7" width="16.6640625" style="8" customWidth="1"/>
    <col min="8" max="16384" width="9.109375" style="8"/>
  </cols>
  <sheetData>
    <row r="1" spans="2:7" ht="16.2" thickBot="1" x14ac:dyDescent="0.35"/>
    <row r="2" spans="2:7" s="14" customFormat="1" ht="16.2" thickBot="1" x14ac:dyDescent="0.35">
      <c r="B2" s="41" t="s">
        <v>28</v>
      </c>
      <c r="C2" s="42"/>
      <c r="D2" s="42"/>
      <c r="E2" s="42"/>
      <c r="F2" s="42"/>
      <c r="G2" s="43"/>
    </row>
    <row r="3" spans="2:7" s="14" customFormat="1" x14ac:dyDescent="0.3">
      <c r="B3" s="44" t="s">
        <v>29</v>
      </c>
      <c r="C3" s="45"/>
      <c r="D3" s="46" t="s">
        <v>51</v>
      </c>
      <c r="E3" s="47"/>
      <c r="F3" s="47"/>
      <c r="G3" s="48"/>
    </row>
    <row r="4" spans="2:7" s="14" customFormat="1" x14ac:dyDescent="0.3">
      <c r="B4" s="49" t="s">
        <v>30</v>
      </c>
      <c r="C4" s="50"/>
      <c r="D4" s="51" t="s">
        <v>52</v>
      </c>
      <c r="E4" s="52"/>
      <c r="F4" s="52"/>
      <c r="G4" s="53"/>
    </row>
    <row r="5" spans="2:7" s="14" customFormat="1" x14ac:dyDescent="0.3">
      <c r="B5" s="54" t="s">
        <v>31</v>
      </c>
      <c r="C5" s="55"/>
      <c r="D5" s="56" t="s">
        <v>53</v>
      </c>
      <c r="E5" s="57"/>
      <c r="F5" s="57"/>
      <c r="G5" s="58"/>
    </row>
    <row r="6" spans="2:7" s="14" customFormat="1" ht="16.2" thickBot="1" x14ac:dyDescent="0.35">
      <c r="B6" s="59" t="s">
        <v>32</v>
      </c>
      <c r="C6" s="60"/>
      <c r="D6" s="61">
        <v>174025</v>
      </c>
      <c r="E6" s="62"/>
      <c r="F6" s="62"/>
      <c r="G6" s="63"/>
    </row>
    <row r="7" spans="2:7" ht="16.2" thickBot="1" x14ac:dyDescent="0.35"/>
    <row r="8" spans="2:7" x14ac:dyDescent="0.3">
      <c r="B8" s="64" t="s">
        <v>7</v>
      </c>
      <c r="C8" s="65"/>
      <c r="D8" s="65"/>
      <c r="E8" s="65"/>
      <c r="F8" s="65"/>
      <c r="G8" s="66"/>
    </row>
    <row r="9" spans="2:7" ht="31.2" x14ac:dyDescent="0.3">
      <c r="B9" s="15" t="s">
        <v>2</v>
      </c>
      <c r="C9" s="16" t="s">
        <v>3</v>
      </c>
      <c r="D9" s="16" t="s">
        <v>4</v>
      </c>
      <c r="E9" s="17" t="s">
        <v>5</v>
      </c>
      <c r="F9" s="16" t="s">
        <v>6</v>
      </c>
      <c r="G9" s="18" t="s">
        <v>0</v>
      </c>
    </row>
    <row r="10" spans="2:7" x14ac:dyDescent="0.3">
      <c r="B10" s="19">
        <v>1</v>
      </c>
      <c r="C10" s="20">
        <v>44886</v>
      </c>
      <c r="D10" s="35">
        <v>208830</v>
      </c>
      <c r="E10" s="22"/>
      <c r="F10" s="21" t="s">
        <v>55</v>
      </c>
      <c r="G10" s="23" t="s">
        <v>56</v>
      </c>
    </row>
    <row r="11" spans="2:7" x14ac:dyDescent="0.3">
      <c r="B11" s="19">
        <v>2</v>
      </c>
      <c r="C11" s="20">
        <v>44894</v>
      </c>
      <c r="D11" s="36">
        <f>D10*0.9</f>
        <v>187947</v>
      </c>
      <c r="E11" s="22">
        <v>-0.1</v>
      </c>
      <c r="F11" s="21" t="s">
        <v>55</v>
      </c>
      <c r="G11" s="23" t="s">
        <v>56</v>
      </c>
    </row>
    <row r="12" spans="2:7" x14ac:dyDescent="0.3">
      <c r="B12" s="19">
        <v>3</v>
      </c>
      <c r="C12" s="20">
        <v>44902</v>
      </c>
      <c r="D12" s="36">
        <f>D10*0.8</f>
        <v>167064</v>
      </c>
      <c r="E12" s="22">
        <v>-0.2</v>
      </c>
      <c r="F12" s="21" t="s">
        <v>55</v>
      </c>
      <c r="G12" s="23" t="s">
        <v>56</v>
      </c>
    </row>
    <row r="13" spans="2:7" x14ac:dyDescent="0.3">
      <c r="B13" s="19">
        <v>4</v>
      </c>
      <c r="C13" s="20">
        <v>44910</v>
      </c>
      <c r="D13" s="36">
        <f>D10*0.7</f>
        <v>146181</v>
      </c>
      <c r="E13" s="22">
        <v>-0.3</v>
      </c>
      <c r="F13" s="21" t="s">
        <v>55</v>
      </c>
      <c r="G13" s="23" t="s">
        <v>56</v>
      </c>
    </row>
    <row r="14" spans="2:7" x14ac:dyDescent="0.3">
      <c r="B14" s="19"/>
      <c r="C14" s="20"/>
      <c r="D14" s="21"/>
      <c r="E14" s="22"/>
      <c r="F14" s="21"/>
      <c r="G14" s="23"/>
    </row>
    <row r="15" spans="2:7" x14ac:dyDescent="0.3">
      <c r="B15" s="19"/>
      <c r="C15" s="20"/>
      <c r="D15" s="21"/>
      <c r="E15" s="22"/>
      <c r="F15" s="21"/>
      <c r="G15" s="23"/>
    </row>
    <row r="16" spans="2:7" x14ac:dyDescent="0.3">
      <c r="B16" s="19"/>
      <c r="C16" s="20"/>
      <c r="D16" s="21"/>
      <c r="E16" s="22"/>
      <c r="F16" s="21"/>
      <c r="G16" s="23"/>
    </row>
    <row r="17" spans="2:7" x14ac:dyDescent="0.3">
      <c r="B17" s="19"/>
      <c r="C17" s="20"/>
      <c r="D17" s="21"/>
      <c r="E17" s="22"/>
      <c r="F17" s="21"/>
      <c r="G17" s="23"/>
    </row>
    <row r="18" spans="2:7" x14ac:dyDescent="0.3">
      <c r="B18" s="19"/>
      <c r="C18" s="20"/>
      <c r="D18" s="21"/>
      <c r="E18" s="22"/>
      <c r="F18" s="21"/>
      <c r="G18" s="23"/>
    </row>
    <row r="19" spans="2:7" x14ac:dyDescent="0.3">
      <c r="B19" s="19"/>
      <c r="C19" s="20"/>
      <c r="D19" s="21"/>
      <c r="E19" s="22"/>
      <c r="F19" s="21"/>
      <c r="G19" s="23"/>
    </row>
    <row r="20" spans="2:7" x14ac:dyDescent="0.3">
      <c r="B20" s="19"/>
      <c r="C20" s="20"/>
      <c r="D20" s="21"/>
      <c r="E20" s="22"/>
      <c r="F20" s="21"/>
      <c r="G20" s="23"/>
    </row>
    <row r="21" spans="2:7" x14ac:dyDescent="0.3">
      <c r="B21" s="19"/>
      <c r="C21" s="20"/>
      <c r="D21" s="21"/>
      <c r="E21" s="22"/>
      <c r="F21" s="21"/>
      <c r="G21" s="23"/>
    </row>
    <row r="22" spans="2:7" x14ac:dyDescent="0.3">
      <c r="B22" s="19"/>
      <c r="C22" s="20"/>
      <c r="D22" s="21"/>
      <c r="E22" s="22"/>
      <c r="F22" s="21"/>
      <c r="G22" s="23"/>
    </row>
    <row r="23" spans="2:7" x14ac:dyDescent="0.3">
      <c r="B23" s="19"/>
      <c r="C23" s="20"/>
      <c r="D23" s="21"/>
      <c r="E23" s="22"/>
      <c r="F23" s="21"/>
      <c r="G23" s="23"/>
    </row>
    <row r="24" spans="2:7" ht="16.2" thickBot="1" x14ac:dyDescent="0.35">
      <c r="B24" s="24"/>
      <c r="C24" s="25"/>
      <c r="D24" s="26"/>
      <c r="E24" s="27"/>
      <c r="F24" s="26"/>
      <c r="G24" s="28"/>
    </row>
    <row r="26" spans="2:7" ht="57.75" customHeight="1" x14ac:dyDescent="0.3">
      <c r="B26" s="37" t="s">
        <v>36</v>
      </c>
      <c r="C26" s="37"/>
      <c r="D26" s="37"/>
      <c r="E26" s="37"/>
      <c r="F26" s="37"/>
      <c r="G26" s="37"/>
    </row>
  </sheetData>
  <mergeCells count="11">
    <mergeCell ref="B26:G26"/>
    <mergeCell ref="B2:G2"/>
    <mergeCell ref="B3:C3"/>
    <mergeCell ref="D3:G3"/>
    <mergeCell ref="B4:C4"/>
    <mergeCell ref="D4:G4"/>
    <mergeCell ref="B5:C5"/>
    <mergeCell ref="D5:G5"/>
    <mergeCell ref="B6:C6"/>
    <mergeCell ref="D6:G6"/>
    <mergeCell ref="B8:G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Публічний паспорт</vt:lpstr>
      <vt:lpstr>7.2</vt:lpstr>
      <vt:lpstr>7.3</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2022-12-22T10:25:02Z</cp:lastPrinted>
  <dcterms:created xsi:type="dcterms:W3CDTF">2015-10-12T12:03:25Z</dcterms:created>
  <dcterms:modified xsi:type="dcterms:W3CDTF">2023-01-11T08:12:41Z</dcterms:modified>
</cp:coreProperties>
</file>