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ЭтаКнига" defaultThemeVersion="124226"/>
  <mc:AlternateContent xmlns:mc="http://schemas.openxmlformats.org/markup-compatibility/2006">
    <mc:Choice Requires="x15">
      <x15ac:absPath xmlns:x15ac="http://schemas.microsoft.com/office/spreadsheetml/2010/11/ac" url="C:\Users\Kornieiev\Desktop\WORK\2024\04.2024\6. МЕГА_авто_МКУА_107_ГА_\ППА\"/>
    </mc:Choice>
  </mc:AlternateContent>
  <bookViews>
    <workbookView xWindow="0" yWindow="0" windowWidth="23040" windowHeight="9195"/>
  </bookViews>
  <sheets>
    <sheet name="Публічний паспорт" sheetId="11" r:id="rId1"/>
    <sheet name="7.2" sheetId="8" r:id="rId2"/>
    <sheet name="7.3" sheetId="9" r:id="rId3"/>
    <sheet name="1" sheetId="12" r:id="rId4"/>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workbook>
</file>

<file path=xl/calcChain.xml><?xml version="1.0" encoding="utf-8"?>
<calcChain xmlns="http://schemas.openxmlformats.org/spreadsheetml/2006/main">
  <c r="E13" i="9" l="1"/>
  <c r="E12" i="9"/>
  <c r="E11" i="9"/>
</calcChain>
</file>

<file path=xl/sharedStrings.xml><?xml version="1.0" encoding="utf-8"?>
<sst xmlns="http://schemas.openxmlformats.org/spreadsheetml/2006/main" count="137" uniqueCount="101">
  <si>
    <t>№</t>
  </si>
  <si>
    <t>Дата проведення:</t>
  </si>
  <si>
    <t>Ціна продажу:</t>
  </si>
  <si>
    <t>Інформаційні посилання на об'єкт:</t>
  </si>
  <si>
    <t>2. Графічні матеріали</t>
  </si>
  <si>
    <t>2.1. Фотофіксація</t>
  </si>
  <si>
    <r>
      <t xml:space="preserve">1.1. Назва активу: </t>
    </r>
    <r>
      <rPr>
        <sz val="12"/>
        <rFont val="Times New Roman"/>
        <family val="1"/>
        <charset val="204"/>
      </rPr>
      <t xml:space="preserve"> транспортні засоби чи спецтехніка</t>
    </r>
  </si>
  <si>
    <t>перейти за посиланням</t>
  </si>
  <si>
    <t xml:space="preserve">                                           Інформація щодо незалежної оцінки</t>
  </si>
  <si>
    <t>Назва оцінювача (СОД)</t>
  </si>
  <si>
    <t>Сертифікат №</t>
  </si>
  <si>
    <t>Дата оцінки</t>
  </si>
  <si>
    <t>Оціночна вартість</t>
  </si>
  <si>
    <t>Група активу: 1 - право власності, 2 - майнове право*</t>
  </si>
  <si>
    <t xml:space="preserve">* - У разі, якщо щодо майна існують рішення судів, які набрали законної сили та виконання яких не зупинено, а також у разі відсутності відповідного запису щодо реєстрації права власності за банком  таке майно виставляється на продаж як "майнові права" </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</si>
  <si>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</si>
  <si>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</si>
  <si>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Покупцем не може бути особа, пов'язана з державою-агресором, відповідно до Постанови Кабінету Міністрів України №187 від 03.03.2022 (зі змінами);</t>
  </si>
  <si>
    <t>Звертаємо увагу, що  на період дії воєнного стану на території України  договори що посвідчуються нотаріусом, тим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в даний час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</si>
  <si>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1 - право власності</t>
  </si>
  <si>
    <t xml:space="preserve"> 2 - майнове право</t>
  </si>
  <si>
    <t>відмінний</t>
  </si>
  <si>
    <t>добрий</t>
  </si>
  <si>
    <t>незадовільний</t>
  </si>
  <si>
    <t>задовільний</t>
  </si>
  <si>
    <t>легковий автомобіль</t>
  </si>
  <si>
    <t>вантажний автомобіль</t>
  </si>
  <si>
    <t>автобус</t>
  </si>
  <si>
    <t>літак</t>
  </si>
  <si>
    <t>судно</t>
  </si>
  <si>
    <t>потяг</t>
  </si>
  <si>
    <t>вагон</t>
  </si>
  <si>
    <t>причіп</t>
  </si>
  <si>
    <t>платформа</t>
  </si>
  <si>
    <t>трейлер</t>
  </si>
  <si>
    <t>інше</t>
  </si>
  <si>
    <t>бульдозер</t>
  </si>
  <si>
    <t>трактор</t>
  </si>
  <si>
    <t>комбайн</t>
  </si>
  <si>
    <t xml:space="preserve"> автокран</t>
  </si>
  <si>
    <t>погрузчик</t>
  </si>
  <si>
    <t>ескаватор</t>
  </si>
  <si>
    <t xml:space="preserve">Уповноважена особа Фонду гарантування вкладів фізичних осіб 
на ліквідацію АТ "…………………." </t>
  </si>
  <si>
    <t xml:space="preserve">___________________ </t>
  </si>
  <si>
    <t xml:space="preserve">підпис </t>
  </si>
  <si>
    <t>1.3. Марка транспортного засобу/спецтехніки</t>
  </si>
  <si>
    <t>тощо</t>
  </si>
  <si>
    <t>наявний</t>
  </si>
  <si>
    <t>розшук</t>
  </si>
  <si>
    <t>арешт</t>
  </si>
  <si>
    <t>спецтехніка</t>
  </si>
  <si>
    <t>транспортні засоби</t>
  </si>
  <si>
    <t>ПІБ</t>
  </si>
  <si>
    <t>Посилання на офіційну веб-сторінку Фонду:</t>
  </si>
  <si>
    <t>Посилання на веб-сторінку з публічним паспортом:</t>
  </si>
  <si>
    <t>2.2. Тощо</t>
  </si>
  <si>
    <t>1.4. Модель транспортного засобу/спецтехніки</t>
  </si>
  <si>
    <t>1.5. Рік випуску</t>
  </si>
  <si>
    <t>1.6. Об'єм двигуна</t>
  </si>
  <si>
    <t>1.8. Колір</t>
  </si>
  <si>
    <t>1.10. Фізична наявність (наявний, розшук, арешт тощо)</t>
  </si>
  <si>
    <r>
      <t xml:space="preserve">1.11. Фізичний стан </t>
    </r>
    <r>
      <rPr>
        <sz val="12"/>
        <rFont val="Times New Roman"/>
        <family val="1"/>
        <charset val="204"/>
      </rPr>
      <t>(відмінний, добрий, задовільний, незадовільний)</t>
    </r>
  </si>
  <si>
    <t>1.12. Місце реєстрації за свідоцтвом про реєстрацію</t>
  </si>
  <si>
    <t>Найменування Банку</t>
  </si>
  <si>
    <t>Графічні матеріали (фотофіксація тощо)</t>
  </si>
  <si>
    <t>№ лоту:</t>
  </si>
  <si>
    <t>Журнал проведених відкритих торгів (аукціону):</t>
  </si>
  <si>
    <t xml:space="preserve">                       ПАСПОРТ АКТИВУ (МАЙНА)
Транспортні засоби та спеціалізована техніка/
або майнові права на транспортні засоби та спеціалізовану техніку</t>
  </si>
  <si>
    <t>1. Характеристика активу (майна)</t>
  </si>
  <si>
    <r>
      <t xml:space="preserve">1.2. Вид транспортного засобу/спецтехніки </t>
    </r>
    <r>
      <rPr>
        <sz val="12"/>
        <rFont val="Times New Roman"/>
        <family val="1"/>
        <charset val="204"/>
      </rPr>
      <t>(легковий автомобіль, вантажний автомобіль, автобус, літак, судно, потяг, вагон, причіп, платформа, трейлер, інше) чи вид спецтехніки (бульдозер, трактор, комбайн, автокран, погрузчик, ескаватор, тощо)</t>
    </r>
  </si>
  <si>
    <t>1.13. Стан претензійно-позовної роботи</t>
  </si>
  <si>
    <t>1.7. Пробіг (км) чи напрацьовані (мото-години)</t>
  </si>
  <si>
    <t>1.9. Номер кузова/шасі/VIN-код</t>
  </si>
  <si>
    <t>Опис пошкоджень</t>
  </si>
  <si>
    <t>ТАК</t>
  </si>
  <si>
    <t>НІ</t>
  </si>
  <si>
    <t>https://www.fg.gov.ua/aktivi-bankiv/prodazh-aktiviv</t>
  </si>
  <si>
    <t>Статус торгів</t>
  </si>
  <si>
    <t>Початкова (стартова) ціна  активу</t>
  </si>
  <si>
    <t>Відсоток зниження початкової (стартової) ціни, %</t>
  </si>
  <si>
    <t>АТ "МЕГАБАНК"</t>
  </si>
  <si>
    <t>чорний</t>
  </si>
  <si>
    <t>KMJWWH7WP7U814004</t>
  </si>
  <si>
    <t>Автомобіль марки HYUNDAI, модель H1, пасажирський-В, чорного кольору, рік випуску 2007, номер державної реєстрації AX0524CM, номер кузова KMJWWH7WP7U814004</t>
  </si>
  <si>
    <t xml:space="preserve"> H1</t>
  </si>
  <si>
    <t xml:space="preserve"> HYUNDAI</t>
  </si>
  <si>
    <t>м. Харків</t>
  </si>
  <si>
    <t xml:space="preserve">Уповноважена особа Фонду гарантування вкладів фізичних осіб 
на ліквідацію АТ "МЕГАБАНК" </t>
  </si>
  <si>
    <t>Ірина БІЛА</t>
  </si>
  <si>
    <t>ЗАТ "КОНСАЛТИНГЮРСЕРВІС"</t>
  </si>
  <si>
    <t>419/21 від 27.05.2021 р.</t>
  </si>
  <si>
    <t>01.09.2022 р.</t>
  </si>
  <si>
    <t>торги не відбулися</t>
  </si>
  <si>
    <t>___________________                                        Ірина БІЛА</t>
  </si>
  <si>
    <t xml:space="preserve">              підпис                                                                     </t>
  </si>
  <si>
    <t>пошкодження лакофарбового покриття, потребує  ТО</t>
  </si>
  <si>
    <t>не проводилася</t>
  </si>
  <si>
    <t>GL24N024794</t>
  </si>
  <si>
    <t>G24N024017</t>
  </si>
  <si>
    <t>https://www.fg.gov.ua/lot/169882</t>
  </si>
  <si>
    <t>https://www.fg.gov.ua/lot/169124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</si>
</sst>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 #,##0.00_₴_-;\-* #,##0.00_₴_-;_-* &quot;-&quot;??_₴_-;_-@_-"/>
    <numFmt numFmtId="165" formatCode="_-* #,##0_₴_-;\-* #,##0_₴_-;_-* &quot;-&quot;??_₴_-;_-@_-"/>
    <numFmt numFmtId="166" formatCode="#,##0.00_р_."/>
  </numFmts>
  <fonts count="25" x14ac:knownFonts="1">
    <font>
      <sz val="11"/>
      <color theme="1"/>
      <name val="Calibri"/>
      <family val="2"/>
      <charset val="204"/>
      <scheme val="minor"/>
    </font>
    <font>
      <b/>
      <sz val="11"/>
      <color indexed="8"/>
      <name val="Times New Roman"/>
      <family val="1"/>
      <charset val="204"/>
    </font>
    <font>
      <sz val="11"/>
      <name val="Times New Roman"/>
      <family val="1"/>
      <charset val="204"/>
    </font>
    <font>
      <b/>
      <sz val="11"/>
      <name val="Times New Roman"/>
      <family val="1"/>
      <charset val="204"/>
    </font>
    <font>
      <sz val="11"/>
      <color rgb="FF000000"/>
      <name val="Calibri"/>
      <family val="2"/>
      <scheme val="minor"/>
    </font>
    <font>
      <b/>
      <sz val="11"/>
      <color theme="1"/>
      <name val="Calibri"/>
      <family val="2"/>
      <charset val="204"/>
      <scheme val="minor"/>
    </font>
    <font>
      <sz val="11"/>
      <color theme="1"/>
      <name val="Calibri"/>
      <family val="2"/>
      <charset val="204"/>
      <scheme val="minor"/>
    </font>
    <font>
      <sz val="11"/>
      <color theme="1"/>
      <name val="Times New Roman"/>
      <family val="1"/>
      <charset val="204"/>
    </font>
    <font>
      <b/>
      <sz val="11"/>
      <color theme="1"/>
      <name val="Times New Roman"/>
      <family val="1"/>
      <charset val="204"/>
    </font>
    <font>
      <b/>
      <sz val="12"/>
      <color theme="1"/>
      <name val="Times New Roman"/>
      <family val="1"/>
      <charset val="204"/>
    </font>
    <font>
      <b/>
      <sz val="12"/>
      <color indexed="8"/>
      <name val="Times New Roman"/>
      <family val="1"/>
      <charset val="204"/>
    </font>
    <font>
      <sz val="12"/>
      <color indexed="8"/>
      <name val="Times New Roman"/>
      <family val="1"/>
      <charset val="204"/>
    </font>
    <font>
      <b/>
      <sz val="12"/>
      <name val="Times New Roman"/>
      <family val="1"/>
      <charset val="204"/>
    </font>
    <font>
      <sz val="12"/>
      <name val="Times New Roman"/>
      <family val="1"/>
      <charset val="204"/>
    </font>
    <font>
      <sz val="12"/>
      <color theme="1"/>
      <name val="Times New Roman"/>
      <family val="1"/>
      <charset val="204"/>
    </font>
    <font>
      <u/>
      <sz val="11"/>
      <color theme="10"/>
      <name val="Calibri"/>
      <family val="2"/>
      <charset val="204"/>
      <scheme val="minor"/>
    </font>
    <font>
      <b/>
      <sz val="14"/>
      <color indexed="8"/>
      <name val="Times New Roman"/>
      <family val="1"/>
      <charset val="204"/>
    </font>
    <font>
      <i/>
      <sz val="8"/>
      <name val="Times New Roman"/>
      <family val="1"/>
      <charset val="204"/>
    </font>
    <font>
      <i/>
      <sz val="6"/>
      <color rgb="FFFF0000"/>
      <name val="Times New Roman"/>
      <family val="1"/>
      <charset val="204"/>
    </font>
    <font>
      <i/>
      <sz val="9"/>
      <color rgb="FFFF0000"/>
      <name val="Times New Roman"/>
      <family val="1"/>
      <charset val="204"/>
    </font>
    <font>
      <b/>
      <i/>
      <sz val="8"/>
      <color rgb="FFFF0000"/>
      <name val="Times New Roman"/>
      <family val="1"/>
      <charset val="204"/>
    </font>
    <font>
      <b/>
      <i/>
      <sz val="12"/>
      <color rgb="FFFF0000"/>
      <name val="Times New Roman"/>
      <family val="1"/>
      <charset val="204"/>
    </font>
    <font>
      <b/>
      <i/>
      <sz val="12"/>
      <name val="Times New Roman"/>
      <family val="1"/>
      <charset val="204"/>
    </font>
    <font>
      <u/>
      <sz val="11"/>
      <color theme="10"/>
      <name val="Times New Roman"/>
      <family val="1"/>
      <charset val="204"/>
    </font>
    <font>
      <b/>
      <sz val="12"/>
      <color rgb="FFFF0000"/>
      <name val="Times New Roman"/>
      <family val="1"/>
      <charset val="204"/>
    </font>
  </fonts>
  <fills count="3">
    <fill>
      <patternFill patternType="none"/>
    </fill>
    <fill>
      <patternFill patternType="gray125"/>
    </fill>
    <fill>
      <patternFill patternType="solid">
        <fgColor theme="0" tint="-0.14999847407452621"/>
        <bgColor indexed="64"/>
      </patternFill>
    </fill>
  </fills>
  <borders count="3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thin">
        <color indexed="64"/>
      </left>
      <right/>
      <top style="thin">
        <color indexed="64"/>
      </top>
      <bottom style="medium">
        <color indexed="64"/>
      </bottom>
      <diagonal/>
    </border>
    <border>
      <left/>
      <right style="medium">
        <color indexed="64"/>
      </right>
      <top/>
      <bottom/>
      <diagonal/>
    </border>
  </borders>
  <cellStyleXfs count="5">
    <xf numFmtId="0" fontId="0" fillId="0" borderId="0"/>
    <xf numFmtId="0" fontId="4" fillId="0" borderId="0"/>
    <xf numFmtId="164" fontId="6" fillId="0" borderId="0" applyFont="0" applyFill="0" applyBorder="0" applyAlignment="0" applyProtection="0"/>
    <xf numFmtId="9" fontId="6" fillId="0" borderId="0" applyFont="0" applyFill="0" applyBorder="0" applyAlignment="0" applyProtection="0"/>
    <xf numFmtId="0" fontId="15" fillId="0" borderId="0" applyNumberFormat="0" applyFill="0" applyBorder="0" applyAlignment="0" applyProtection="0"/>
  </cellStyleXfs>
  <cellXfs count="120">
    <xf numFmtId="0" fontId="0" fillId="0" borderId="0" xfId="0"/>
    <xf numFmtId="0" fontId="0" fillId="0" borderId="0" xfId="0" applyFill="1"/>
    <xf numFmtId="0" fontId="1" fillId="0" borderId="1" xfId="0" applyFont="1" applyFill="1" applyBorder="1" applyAlignment="1">
      <alignment horizontal="left" vertical="center" wrapText="1"/>
    </xf>
    <xf numFmtId="0" fontId="7" fillId="0" borderId="0" xfId="0" applyFont="1"/>
    <xf numFmtId="0" fontId="14" fillId="0" borderId="0" xfId="0" applyFont="1"/>
    <xf numFmtId="0" fontId="14" fillId="0" borderId="0" xfId="0" applyFont="1" applyAlignment="1">
      <alignment horizontal="center"/>
    </xf>
    <xf numFmtId="14" fontId="14" fillId="0" borderId="0" xfId="0" applyNumberFormat="1" applyFont="1"/>
    <xf numFmtId="0" fontId="9" fillId="0" borderId="0" xfId="0" applyFont="1" applyBorder="1" applyAlignment="1">
      <alignment horizontal="left" vertical="center" wrapText="1"/>
    </xf>
    <xf numFmtId="14" fontId="14" fillId="0" borderId="0" xfId="0" applyNumberFormat="1" applyFont="1" applyAlignment="1">
      <alignment wrapText="1"/>
    </xf>
    <xf numFmtId="14" fontId="14" fillId="0" borderId="0" xfId="0" applyNumberFormat="1" applyFont="1" applyAlignment="1">
      <alignment horizontal="center"/>
    </xf>
    <xf numFmtId="0" fontId="14" fillId="0" borderId="0" xfId="0" applyFont="1" applyAlignment="1">
      <alignment vertical="center"/>
    </xf>
    <xf numFmtId="0" fontId="14" fillId="0" borderId="13" xfId="0" applyFont="1" applyBorder="1"/>
    <xf numFmtId="14" fontId="14" fillId="0" borderId="1" xfId="0" applyNumberFormat="1" applyFont="1" applyBorder="1"/>
    <xf numFmtId="165" fontId="14" fillId="0" borderId="1" xfId="2" applyNumberFormat="1" applyFont="1" applyBorder="1"/>
    <xf numFmtId="9" fontId="14" fillId="0" borderId="1" xfId="3" applyFont="1" applyBorder="1"/>
    <xf numFmtId="0" fontId="14" fillId="0" borderId="14" xfId="0" applyFont="1" applyBorder="1"/>
    <xf numFmtId="0" fontId="14" fillId="0" borderId="20" xfId="0" applyFont="1" applyBorder="1"/>
    <xf numFmtId="14" fontId="14" fillId="0" borderId="21" xfId="0" applyNumberFormat="1" applyFont="1" applyBorder="1"/>
    <xf numFmtId="165" fontId="14" fillId="0" borderId="21" xfId="2" applyNumberFormat="1" applyFont="1" applyBorder="1"/>
    <xf numFmtId="9" fontId="14" fillId="0" borderId="21" xfId="3" applyFont="1" applyBorder="1"/>
    <xf numFmtId="0" fontId="14" fillId="0" borderId="22" xfId="0" applyFont="1" applyBorder="1"/>
    <xf numFmtId="0" fontId="17" fillId="0" borderId="0" xfId="0" applyFont="1" applyAlignment="1">
      <alignment vertical="center" wrapText="1"/>
    </xf>
    <xf numFmtId="0" fontId="20" fillId="0" borderId="0" xfId="0" applyFont="1" applyBorder="1" applyAlignment="1">
      <alignment vertical="center" wrapText="1"/>
    </xf>
    <xf numFmtId="0" fontId="17" fillId="0" borderId="0" xfId="0" applyFont="1" applyBorder="1" applyAlignment="1">
      <alignment vertical="center" wrapText="1"/>
    </xf>
    <xf numFmtId="0" fontId="14" fillId="0" borderId="14" xfId="0" applyFont="1" applyFill="1" applyBorder="1" applyAlignment="1">
      <alignment horizontal="center"/>
    </xf>
    <xf numFmtId="0" fontId="10" fillId="0" borderId="13" xfId="0" applyFont="1" applyFill="1" applyBorder="1" applyAlignment="1">
      <alignment horizontal="left" vertical="center" wrapText="1"/>
    </xf>
    <xf numFmtId="0" fontId="12" fillId="0" borderId="13" xfId="0" applyNumberFormat="1" applyFont="1" applyFill="1" applyBorder="1" applyAlignment="1">
      <alignment horizontal="left" vertical="center" wrapText="1"/>
    </xf>
    <xf numFmtId="0" fontId="12" fillId="0" borderId="13" xfId="0" applyFont="1" applyFill="1" applyBorder="1" applyAlignment="1">
      <alignment vertical="center" wrapText="1"/>
    </xf>
    <xf numFmtId="0" fontId="12" fillId="0" borderId="13" xfId="0" applyFont="1" applyFill="1" applyBorder="1" applyAlignment="1">
      <alignment horizontal="left" vertical="center" wrapText="1"/>
    </xf>
    <xf numFmtId="0" fontId="13" fillId="0" borderId="13" xfId="0" applyFont="1" applyFill="1" applyBorder="1" applyAlignment="1">
      <alignment horizontal="left" vertical="center" wrapText="1"/>
    </xf>
    <xf numFmtId="0" fontId="2" fillId="0" borderId="1" xfId="0" applyFont="1" applyFill="1" applyBorder="1" applyAlignment="1">
      <alignment horizontal="left" vertical="center" wrapText="1"/>
    </xf>
    <xf numFmtId="0" fontId="3" fillId="0" borderId="1" xfId="0" applyFont="1" applyFill="1" applyBorder="1" applyAlignment="1">
      <alignment horizontal="left" vertical="center" wrapText="1"/>
    </xf>
    <xf numFmtId="0" fontId="2" fillId="0" borderId="1" xfId="0" applyFont="1" applyFill="1" applyBorder="1" applyAlignment="1">
      <alignment vertical="center" wrapText="1"/>
    </xf>
    <xf numFmtId="0" fontId="3" fillId="0" borderId="1" xfId="0" applyFont="1" applyFill="1" applyBorder="1" applyAlignment="1">
      <alignment vertical="center" wrapText="1"/>
    </xf>
    <xf numFmtId="0" fontId="10" fillId="0" borderId="14" xfId="0" applyFont="1" applyFill="1" applyBorder="1" applyAlignment="1">
      <alignment horizontal="center" vertical="center" wrapText="1"/>
    </xf>
    <xf numFmtId="0" fontId="14" fillId="0" borderId="3" xfId="0" applyFont="1" applyBorder="1"/>
    <xf numFmtId="0" fontId="14" fillId="0" borderId="23" xfId="0" applyFont="1" applyBorder="1"/>
    <xf numFmtId="0" fontId="9" fillId="0" borderId="13" xfId="0" applyFont="1" applyBorder="1" applyAlignment="1">
      <alignment horizontal="center" vertical="center"/>
    </xf>
    <xf numFmtId="0" fontId="9" fillId="0" borderId="3" xfId="0" applyFont="1" applyBorder="1" applyAlignment="1">
      <alignment horizontal="center" vertical="center"/>
    </xf>
    <xf numFmtId="0" fontId="9" fillId="0" borderId="1" xfId="0" applyFont="1" applyBorder="1" applyAlignment="1">
      <alignment horizontal="center" vertical="center"/>
    </xf>
    <xf numFmtId="0" fontId="14" fillId="0" borderId="0" xfId="0" applyFont="1" applyBorder="1"/>
    <xf numFmtId="14" fontId="14" fillId="0" borderId="0" xfId="0" applyNumberFormat="1" applyFont="1" applyBorder="1"/>
    <xf numFmtId="14" fontId="9" fillId="0" borderId="0" xfId="0" applyNumberFormat="1" applyFont="1" applyFill="1" applyBorder="1"/>
    <xf numFmtId="14" fontId="14" fillId="0" borderId="0" xfId="0" applyNumberFormat="1" applyFont="1" applyFill="1" applyBorder="1" applyAlignment="1">
      <alignment horizontal="center"/>
    </xf>
    <xf numFmtId="0" fontId="11" fillId="0" borderId="10" xfId="0" applyFont="1" applyFill="1" applyBorder="1" applyAlignment="1">
      <alignment vertical="center" wrapText="1"/>
    </xf>
    <xf numFmtId="0" fontId="11" fillId="0" borderId="11" xfId="0" applyFont="1" applyFill="1" applyBorder="1" applyAlignment="1">
      <alignment horizontal="center" vertical="center" wrapText="1"/>
    </xf>
    <xf numFmtId="14" fontId="9" fillId="0" borderId="20" xfId="0" applyNumberFormat="1" applyFont="1" applyFill="1" applyBorder="1" applyAlignment="1"/>
    <xf numFmtId="0" fontId="12" fillId="0" borderId="15" xfId="0" applyFont="1" applyFill="1" applyBorder="1" applyAlignment="1">
      <alignment horizontal="left" vertical="center" wrapText="1"/>
    </xf>
    <xf numFmtId="14" fontId="7" fillId="0" borderId="0" xfId="0" applyNumberFormat="1" applyFont="1" applyFill="1" applyAlignment="1">
      <alignment horizontal="center"/>
    </xf>
    <xf numFmtId="14" fontId="7" fillId="0" borderId="0" xfId="0" applyNumberFormat="1" applyFont="1" applyFill="1" applyAlignment="1">
      <alignment horizontal="left" vertical="center"/>
    </xf>
    <xf numFmtId="14" fontId="7" fillId="0" borderId="0" xfId="0" applyNumberFormat="1" applyFont="1" applyAlignment="1">
      <alignment wrapText="1"/>
    </xf>
    <xf numFmtId="14" fontId="7" fillId="0" borderId="0" xfId="0" applyNumberFormat="1" applyFont="1" applyAlignment="1">
      <alignment horizontal="center"/>
    </xf>
    <xf numFmtId="14" fontId="7" fillId="0" borderId="0" xfId="0" applyNumberFormat="1" applyFont="1"/>
    <xf numFmtId="14" fontId="8" fillId="0" borderId="0" xfId="0" applyNumberFormat="1" applyFont="1" applyAlignment="1">
      <alignment wrapText="1"/>
    </xf>
    <xf numFmtId="14" fontId="7" fillId="0" borderId="0" xfId="0" applyNumberFormat="1" applyFont="1" applyAlignment="1"/>
    <xf numFmtId="14" fontId="9" fillId="0" borderId="26" xfId="0" applyNumberFormat="1" applyFont="1" applyFill="1" applyBorder="1" applyAlignment="1"/>
    <xf numFmtId="14" fontId="23" fillId="0" borderId="27" xfId="4" applyNumberFormat="1" applyFont="1" applyFill="1" applyBorder="1" applyAlignment="1">
      <alignment horizontal="center" vertical="center" wrapText="1"/>
    </xf>
    <xf numFmtId="14" fontId="23" fillId="0" borderId="22" xfId="4" applyNumberFormat="1" applyFont="1" applyFill="1" applyBorder="1" applyAlignment="1">
      <alignment horizontal="center" vertical="center" wrapText="1"/>
    </xf>
    <xf numFmtId="0" fontId="14" fillId="0" borderId="5" xfId="0" applyFont="1" applyBorder="1"/>
    <xf numFmtId="0" fontId="14" fillId="0" borderId="30" xfId="0" applyFont="1" applyBorder="1"/>
    <xf numFmtId="0" fontId="8" fillId="0" borderId="26" xfId="0" applyFont="1" applyBorder="1" applyAlignment="1">
      <alignment horizontal="center" vertical="center" wrapText="1"/>
    </xf>
    <xf numFmtId="0" fontId="8" fillId="0" borderId="27" xfId="0" applyFont="1" applyBorder="1" applyAlignment="1">
      <alignment horizontal="center" vertical="center" wrapText="1"/>
    </xf>
    <xf numFmtId="0" fontId="15" fillId="0" borderId="1" xfId="4" applyBorder="1" applyAlignment="1" applyProtection="1">
      <alignment horizontal="center" vertical="center" wrapText="1"/>
    </xf>
    <xf numFmtId="0" fontId="7" fillId="0" borderId="14" xfId="0" applyFont="1" applyBorder="1"/>
    <xf numFmtId="0" fontId="14" fillId="0" borderId="16" xfId="0" applyFont="1" applyFill="1" applyBorder="1" applyAlignment="1">
      <alignment horizontal="center"/>
    </xf>
    <xf numFmtId="0" fontId="24" fillId="0" borderId="5" xfId="0" applyFont="1" applyBorder="1" applyAlignment="1">
      <alignment horizontal="center" vertical="center"/>
    </xf>
    <xf numFmtId="0" fontId="24" fillId="0" borderId="1" xfId="0" applyFont="1" applyBorder="1" applyAlignment="1">
      <alignment horizontal="center" vertical="center" wrapText="1"/>
    </xf>
    <xf numFmtId="2" fontId="14" fillId="0" borderId="14" xfId="0" applyNumberFormat="1" applyFont="1" applyFill="1" applyBorder="1" applyAlignment="1">
      <alignment horizontal="center" vertical="center" wrapText="1"/>
    </xf>
    <xf numFmtId="164" fontId="14" fillId="0" borderId="1" xfId="2" applyNumberFormat="1" applyFont="1" applyBorder="1"/>
    <xf numFmtId="0" fontId="14" fillId="0" borderId="1" xfId="0" applyFont="1" applyBorder="1"/>
    <xf numFmtId="0" fontId="14" fillId="0" borderId="31" xfId="0" applyNumberFormat="1" applyFont="1" applyBorder="1" applyAlignment="1">
      <alignment horizontal="center"/>
    </xf>
    <xf numFmtId="14" fontId="22" fillId="0" borderId="1" xfId="0" applyNumberFormat="1" applyFont="1" applyBorder="1" applyAlignment="1">
      <alignment horizontal="center" vertical="center" wrapText="1"/>
    </xf>
    <xf numFmtId="14" fontId="21" fillId="0" borderId="4" xfId="0" applyNumberFormat="1" applyFont="1" applyBorder="1" applyAlignment="1">
      <alignment horizontal="center" vertical="center" wrapText="1"/>
    </xf>
    <xf numFmtId="14" fontId="14" fillId="0" borderId="1" xfId="0" applyNumberFormat="1" applyFont="1" applyBorder="1" applyAlignment="1">
      <alignment horizontal="left" vertical="center" wrapText="1"/>
    </xf>
    <xf numFmtId="0" fontId="16" fillId="0" borderId="7" xfId="0" applyFont="1" applyFill="1" applyBorder="1" applyAlignment="1">
      <alignment horizontal="center" vertical="center" wrapText="1"/>
    </xf>
    <xf numFmtId="0" fontId="16" fillId="0" borderId="9" xfId="0" applyFont="1" applyFill="1" applyBorder="1" applyAlignment="1">
      <alignment horizontal="center" vertical="center" wrapText="1"/>
    </xf>
    <xf numFmtId="0" fontId="10" fillId="2" borderId="24" xfId="0" applyFont="1" applyFill="1" applyBorder="1" applyAlignment="1">
      <alignment horizontal="center" vertical="center" wrapText="1"/>
    </xf>
    <xf numFmtId="0" fontId="10" fillId="2" borderId="25" xfId="0" applyFont="1" applyFill="1" applyBorder="1" applyAlignment="1">
      <alignment horizontal="center" vertical="center" wrapText="1"/>
    </xf>
    <xf numFmtId="0" fontId="10" fillId="2" borderId="13" xfId="0" applyFont="1" applyFill="1" applyBorder="1" applyAlignment="1">
      <alignment horizontal="center" vertical="center" wrapText="1"/>
    </xf>
    <xf numFmtId="0" fontId="10" fillId="2" borderId="14" xfId="0" applyFont="1" applyFill="1" applyBorder="1" applyAlignment="1">
      <alignment horizontal="center" vertical="center" wrapText="1"/>
    </xf>
    <xf numFmtId="14" fontId="14" fillId="0" borderId="2" xfId="0" applyNumberFormat="1" applyFont="1" applyBorder="1" applyAlignment="1">
      <alignment horizontal="left" vertical="center" wrapText="1"/>
    </xf>
    <xf numFmtId="14" fontId="12" fillId="0" borderId="4" xfId="0" applyNumberFormat="1" applyFont="1" applyBorder="1" applyAlignment="1">
      <alignment horizontal="center" vertical="center" wrapText="1"/>
    </xf>
    <xf numFmtId="0" fontId="9" fillId="0" borderId="0" xfId="0" applyFont="1" applyAlignment="1">
      <alignment horizontal="center"/>
    </xf>
    <xf numFmtId="0" fontId="5" fillId="0" borderId="0" xfId="0" applyFont="1" applyAlignment="1">
      <alignment horizontal="center"/>
    </xf>
    <xf numFmtId="14" fontId="18" fillId="0" borderId="0" xfId="0" applyNumberFormat="1" applyFont="1" applyBorder="1" applyAlignment="1">
      <alignment horizontal="center" vertical="center" wrapText="1"/>
    </xf>
    <xf numFmtId="14" fontId="7" fillId="0" borderId="0" xfId="0" applyNumberFormat="1" applyFont="1" applyAlignment="1">
      <alignment horizontal="center"/>
    </xf>
    <xf numFmtId="0" fontId="8" fillId="0" borderId="28" xfId="0" applyFont="1" applyBorder="1" applyAlignment="1">
      <alignment horizontal="center" vertical="center"/>
    </xf>
    <xf numFmtId="0" fontId="8" fillId="0" borderId="29" xfId="0" applyFont="1" applyBorder="1" applyAlignment="1">
      <alignment horizontal="center" vertical="center"/>
    </xf>
    <xf numFmtId="14" fontId="8" fillId="0" borderId="0" xfId="0" applyNumberFormat="1" applyFont="1" applyAlignment="1">
      <alignment horizontal="center" wrapText="1"/>
    </xf>
    <xf numFmtId="14" fontId="19" fillId="0" borderId="0" xfId="0" applyNumberFormat="1" applyFont="1" applyBorder="1" applyAlignment="1">
      <alignment horizontal="center" vertical="center" wrapText="1"/>
    </xf>
    <xf numFmtId="0" fontId="9" fillId="0" borderId="7" xfId="0" applyFont="1" applyBorder="1" applyAlignment="1">
      <alignment horizontal="center" vertical="center"/>
    </xf>
    <xf numFmtId="0" fontId="9" fillId="0" borderId="8" xfId="0" applyFont="1" applyBorder="1" applyAlignment="1">
      <alignment horizontal="center" vertical="center"/>
    </xf>
    <xf numFmtId="0" fontId="9" fillId="0" borderId="9" xfId="0" applyFont="1" applyBorder="1" applyAlignment="1">
      <alignment horizontal="center" vertical="center"/>
    </xf>
    <xf numFmtId="0" fontId="14" fillId="0" borderId="10" xfId="0" applyFont="1" applyFill="1" applyBorder="1" applyAlignment="1">
      <alignment horizontal="left" vertical="center"/>
    </xf>
    <xf numFmtId="0" fontId="14" fillId="0" borderId="12" xfId="0" applyFont="1" applyFill="1" applyBorder="1" applyAlignment="1">
      <alignment horizontal="left" vertical="center"/>
    </xf>
    <xf numFmtId="0" fontId="14" fillId="0" borderId="11" xfId="0" applyFont="1" applyFill="1" applyBorder="1" applyAlignment="1">
      <alignment horizontal="left" vertical="center"/>
    </xf>
    <xf numFmtId="0" fontId="14" fillId="0" borderId="10" xfId="0" applyFont="1" applyFill="1" applyBorder="1" applyAlignment="1">
      <alignment horizontal="center"/>
    </xf>
    <xf numFmtId="0" fontId="14" fillId="0" borderId="12" xfId="0" applyFont="1" applyFill="1" applyBorder="1" applyAlignment="1">
      <alignment horizontal="center"/>
    </xf>
    <xf numFmtId="0" fontId="14" fillId="0" borderId="11" xfId="0" applyFont="1" applyFill="1" applyBorder="1" applyAlignment="1">
      <alignment horizontal="center"/>
    </xf>
    <xf numFmtId="0" fontId="14" fillId="0" borderId="13" xfId="0" applyFont="1" applyFill="1" applyBorder="1" applyAlignment="1">
      <alignment vertical="center"/>
    </xf>
    <xf numFmtId="0" fontId="14" fillId="0" borderId="6" xfId="0" applyFont="1" applyFill="1" applyBorder="1" applyAlignment="1">
      <alignment vertical="center"/>
    </xf>
    <xf numFmtId="0" fontId="14" fillId="0" borderId="14" xfId="0" applyFont="1" applyFill="1" applyBorder="1" applyAlignment="1">
      <alignment vertical="center"/>
    </xf>
    <xf numFmtId="0" fontId="14" fillId="0" borderId="15" xfId="0" applyFont="1" applyFill="1" applyBorder="1" applyAlignment="1">
      <alignment horizontal="center"/>
    </xf>
    <xf numFmtId="0" fontId="14" fillId="0" borderId="6" xfId="0" applyFont="1" applyFill="1" applyBorder="1" applyAlignment="1">
      <alignment horizontal="center"/>
    </xf>
    <xf numFmtId="0" fontId="14" fillId="0" borderId="16" xfId="0" applyFont="1" applyFill="1" applyBorder="1" applyAlignment="1">
      <alignment horizontal="center"/>
    </xf>
    <xf numFmtId="0" fontId="14" fillId="0" borderId="15" xfId="0" applyFont="1" applyFill="1" applyBorder="1" applyAlignment="1">
      <alignment horizontal="left" vertical="center"/>
    </xf>
    <xf numFmtId="0" fontId="14" fillId="0" borderId="6" xfId="0" applyFont="1" applyFill="1" applyBorder="1" applyAlignment="1">
      <alignment horizontal="left" vertical="center"/>
    </xf>
    <xf numFmtId="0" fontId="14" fillId="0" borderId="16" xfId="0" applyFont="1" applyFill="1" applyBorder="1" applyAlignment="1">
      <alignment horizontal="left" vertical="center"/>
    </xf>
    <xf numFmtId="14" fontId="14" fillId="0" borderId="15" xfId="0" applyNumberFormat="1" applyFont="1" applyFill="1" applyBorder="1" applyAlignment="1">
      <alignment horizontal="center"/>
    </xf>
    <xf numFmtId="14" fontId="14" fillId="0" borderId="6" xfId="0" applyNumberFormat="1" applyFont="1" applyFill="1" applyBorder="1" applyAlignment="1">
      <alignment horizontal="center"/>
    </xf>
    <xf numFmtId="14" fontId="14" fillId="0" borderId="16" xfId="0" applyNumberFormat="1" applyFont="1" applyFill="1" applyBorder="1" applyAlignment="1">
      <alignment horizontal="center"/>
    </xf>
    <xf numFmtId="0" fontId="14" fillId="0" borderId="17" xfId="0" applyFont="1" applyFill="1" applyBorder="1" applyAlignment="1">
      <alignment horizontal="left" vertical="center"/>
    </xf>
    <xf numFmtId="0" fontId="14" fillId="0" borderId="19" xfId="0" applyFont="1" applyFill="1" applyBorder="1" applyAlignment="1">
      <alignment horizontal="left" vertical="center"/>
    </xf>
    <xf numFmtId="0" fontId="14" fillId="0" borderId="18" xfId="0" applyFont="1" applyFill="1" applyBorder="1" applyAlignment="1">
      <alignment horizontal="left" vertical="center"/>
    </xf>
    <xf numFmtId="166" fontId="14" fillId="0" borderId="17" xfId="0" applyNumberFormat="1" applyFont="1" applyFill="1" applyBorder="1" applyAlignment="1">
      <alignment horizontal="center" vertical="center"/>
    </xf>
    <xf numFmtId="166" fontId="14" fillId="0" borderId="19" xfId="0" applyNumberFormat="1" applyFont="1" applyFill="1" applyBorder="1" applyAlignment="1">
      <alignment horizontal="center" vertical="center"/>
    </xf>
    <xf numFmtId="166" fontId="14" fillId="0" borderId="18" xfId="0" applyNumberFormat="1" applyFont="1" applyFill="1" applyBorder="1" applyAlignment="1">
      <alignment horizontal="center" vertical="center"/>
    </xf>
    <xf numFmtId="0" fontId="9" fillId="0" borderId="10" xfId="0" applyFont="1" applyBorder="1" applyAlignment="1">
      <alignment horizontal="center"/>
    </xf>
    <xf numFmtId="0" fontId="9" fillId="0" borderId="12" xfId="0" applyFont="1" applyBorder="1" applyAlignment="1">
      <alignment horizontal="center"/>
    </xf>
    <xf numFmtId="0" fontId="9" fillId="0" borderId="11" xfId="0" applyFont="1" applyBorder="1" applyAlignment="1">
      <alignment horizontal="center"/>
    </xf>
  </cellXfs>
  <cellStyles count="5">
    <cellStyle name="Normal" xfId="1"/>
    <cellStyle name="Відсотковий" xfId="3" builtinId="5"/>
    <cellStyle name="Гіперпосилання" xfId="4" builtinId="8"/>
    <cellStyle name="Звичайний" xfId="0" builtinId="0"/>
    <cellStyle name="Фінансови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3" Type="http://schemas.openxmlformats.org/officeDocument/2006/relationships/image" Target="../media/image4.jpeg"/><Relationship Id="rId2" Type="http://schemas.openxmlformats.org/officeDocument/2006/relationships/image" Target="../media/image3.jpeg"/><Relationship Id="rId1" Type="http://schemas.openxmlformats.org/officeDocument/2006/relationships/image" Target="../media/image2.jpeg"/><Relationship Id="rId5" Type="http://schemas.openxmlformats.org/officeDocument/2006/relationships/image" Target="../media/image6.jpeg"/><Relationship Id="rId4" Type="http://schemas.openxmlformats.org/officeDocument/2006/relationships/image" Target="../media/image5.jpeg"/></Relationships>
</file>

<file path=xl/drawings/drawing1.xml><?xml version="1.0" encoding="utf-8"?>
<xdr:wsDr xmlns:xdr="http://schemas.openxmlformats.org/drawingml/2006/spreadsheetDrawing" xmlns:a="http://schemas.openxmlformats.org/drawingml/2006/main">
  <xdr:twoCellAnchor editAs="oneCell">
    <xdr:from>
      <xdr:col>2</xdr:col>
      <xdr:colOff>2959100</xdr:colOff>
      <xdr:row>1</xdr:row>
      <xdr:rowOff>38100</xdr:rowOff>
    </xdr:from>
    <xdr:to>
      <xdr:col>2</xdr:col>
      <xdr:colOff>4531783</xdr:colOff>
      <xdr:row>1</xdr:row>
      <xdr:rowOff>558800</xdr:rowOff>
    </xdr:to>
    <xdr:pic>
      <xdr:nvPicPr>
        <xdr:cNvPr id="3" name="Рисунок 2" descr="cid:image001.jpg@01D774D0.9E8C66A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861300" y="254000"/>
          <a:ext cx="1572683" cy="520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2</xdr:row>
      <xdr:rowOff>0</xdr:rowOff>
    </xdr:from>
    <xdr:to>
      <xdr:col>1</xdr:col>
      <xdr:colOff>28575</xdr:colOff>
      <xdr:row>13</xdr:row>
      <xdr:rowOff>38100</xdr:rowOff>
    </xdr:to>
    <xdr:pic>
      <xdr:nvPicPr>
        <xdr:cNvPr id="2" name="Рисунок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rot="5400000">
          <a:off x="-133350" y="704850"/>
          <a:ext cx="2133600" cy="1866900"/>
        </a:xfrm>
        <a:prstGeom prst="rect">
          <a:avLst/>
        </a:prstGeom>
      </xdr:spPr>
    </xdr:pic>
    <xdr:clientData/>
  </xdr:twoCellAnchor>
  <xdr:twoCellAnchor editAs="oneCell">
    <xdr:from>
      <xdr:col>1</xdr:col>
      <xdr:colOff>123825</xdr:colOff>
      <xdr:row>1</xdr:row>
      <xdr:rowOff>361952</xdr:rowOff>
    </xdr:from>
    <xdr:to>
      <xdr:col>2</xdr:col>
      <xdr:colOff>19050</xdr:colOff>
      <xdr:row>13</xdr:row>
      <xdr:rowOff>47629</xdr:rowOff>
    </xdr:to>
    <xdr:pic>
      <xdr:nvPicPr>
        <xdr:cNvPr id="3" name="Рисунок 2"/>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rot="5400000">
          <a:off x="1924049" y="600078"/>
          <a:ext cx="2200277" cy="2124075"/>
        </a:xfrm>
        <a:prstGeom prst="rect">
          <a:avLst/>
        </a:prstGeom>
      </xdr:spPr>
    </xdr:pic>
    <xdr:clientData/>
  </xdr:twoCellAnchor>
  <xdr:twoCellAnchor editAs="oneCell">
    <xdr:from>
      <xdr:col>2</xdr:col>
      <xdr:colOff>114300</xdr:colOff>
      <xdr:row>2</xdr:row>
      <xdr:rowOff>9525</xdr:rowOff>
    </xdr:from>
    <xdr:to>
      <xdr:col>4</xdr:col>
      <xdr:colOff>0</xdr:colOff>
      <xdr:row>13</xdr:row>
      <xdr:rowOff>104775</xdr:rowOff>
    </xdr:to>
    <xdr:pic>
      <xdr:nvPicPr>
        <xdr:cNvPr id="4" name="Рисунок 3"/>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rot="5400000">
          <a:off x="4110038" y="652462"/>
          <a:ext cx="2190750" cy="2047875"/>
        </a:xfrm>
        <a:prstGeom prst="rect">
          <a:avLst/>
        </a:prstGeom>
      </xdr:spPr>
    </xdr:pic>
    <xdr:clientData/>
  </xdr:twoCellAnchor>
  <xdr:twoCellAnchor editAs="oneCell">
    <xdr:from>
      <xdr:col>4</xdr:col>
      <xdr:colOff>104775</xdr:colOff>
      <xdr:row>1</xdr:row>
      <xdr:rowOff>352426</xdr:rowOff>
    </xdr:from>
    <xdr:to>
      <xdr:col>8</xdr:col>
      <xdr:colOff>66675</xdr:colOff>
      <xdr:row>13</xdr:row>
      <xdr:rowOff>76201</xdr:rowOff>
    </xdr:to>
    <xdr:pic>
      <xdr:nvPicPr>
        <xdr:cNvPr id="5" name="Рисунок 4"/>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rot="5400000">
          <a:off x="6415087" y="471489"/>
          <a:ext cx="2238375" cy="2400300"/>
        </a:xfrm>
        <a:prstGeom prst="rect">
          <a:avLst/>
        </a:prstGeom>
      </xdr:spPr>
    </xdr:pic>
    <xdr:clientData/>
  </xdr:twoCellAnchor>
  <xdr:twoCellAnchor editAs="oneCell">
    <xdr:from>
      <xdr:col>8</xdr:col>
      <xdr:colOff>142874</xdr:colOff>
      <xdr:row>1</xdr:row>
      <xdr:rowOff>352425</xdr:rowOff>
    </xdr:from>
    <xdr:to>
      <xdr:col>11</xdr:col>
      <xdr:colOff>152399</xdr:colOff>
      <xdr:row>13</xdr:row>
      <xdr:rowOff>85728</xdr:rowOff>
    </xdr:to>
    <xdr:pic>
      <xdr:nvPicPr>
        <xdr:cNvPr id="6" name="Рисунок 5"/>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rot="5400000">
          <a:off x="8605835" y="757239"/>
          <a:ext cx="2247903" cy="1838325"/>
        </a:xfrm>
        <a:prstGeom prst="rect">
          <a:avLst/>
        </a:prstGeom>
      </xdr:spPr>
    </xdr:pic>
    <xdr:clientData/>
  </xdr:twoCellAnchor>
</xdr:wsDr>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minjust.gov.ua/news/ministry/perelik-notariusiv-yakimi-v-umovah-voennogo-stanu-vchinyayutsya-notarialni-dii-schodo-tsinnogo-mayna" TargetMode="Externa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www.fg.gov.ua/aktivi-bankiv/prodazh-aktiviv" TargetMode="External"/><Relationship Id="rId1" Type="http://schemas.openxmlformats.org/officeDocument/2006/relationships/hyperlink" Target="https://www.fg.gov.ua/aktivi-bankiv/prodazh-aktiviv"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K32"/>
  <sheetViews>
    <sheetView tabSelected="1" zoomScale="80" zoomScaleNormal="80" workbookViewId="0">
      <selection activeCell="G12" sqref="G12"/>
    </sheetView>
  </sheetViews>
  <sheetFormatPr defaultColWidth="9.140625" defaultRowHeight="15.75" x14ac:dyDescent="0.25"/>
  <cols>
    <col min="1" max="1" width="9.140625" style="4"/>
    <col min="2" max="2" width="67.140625" style="6" customWidth="1"/>
    <col min="3" max="3" width="69.140625" style="9" customWidth="1"/>
    <col min="4" max="11" width="23.140625" style="6" customWidth="1"/>
    <col min="12" max="16384" width="9.140625" style="4"/>
  </cols>
  <sheetData>
    <row r="1" spans="2:7" ht="16.5" thickBot="1" x14ac:dyDescent="0.3">
      <c r="B1" s="4"/>
      <c r="C1" s="5"/>
    </row>
    <row r="2" spans="2:7" ht="66" customHeight="1" thickBot="1" x14ac:dyDescent="0.3">
      <c r="B2" s="74" t="s">
        <v>67</v>
      </c>
      <c r="C2" s="75"/>
    </row>
    <row r="3" spans="2:7" ht="24" customHeight="1" x14ac:dyDescent="0.25">
      <c r="B3" s="44" t="s">
        <v>63</v>
      </c>
      <c r="C3" s="45" t="s">
        <v>80</v>
      </c>
    </row>
    <row r="4" spans="2:7" ht="24" customHeight="1" x14ac:dyDescent="0.25">
      <c r="B4" s="78" t="s">
        <v>68</v>
      </c>
      <c r="C4" s="79"/>
    </row>
    <row r="5" spans="2:7" ht="24" customHeight="1" x14ac:dyDescent="0.25">
      <c r="B5" s="25" t="s">
        <v>13</v>
      </c>
      <c r="C5" s="34" t="s">
        <v>19</v>
      </c>
    </row>
    <row r="6" spans="2:7" ht="24" customHeight="1" x14ac:dyDescent="0.25">
      <c r="B6" s="26" t="s">
        <v>6</v>
      </c>
      <c r="C6" s="24" t="s">
        <v>51</v>
      </c>
    </row>
    <row r="7" spans="2:7" ht="70.5" customHeight="1" x14ac:dyDescent="0.25">
      <c r="B7" s="27" t="s">
        <v>69</v>
      </c>
      <c r="C7" s="67" t="s">
        <v>83</v>
      </c>
    </row>
    <row r="8" spans="2:7" x14ac:dyDescent="0.25">
      <c r="B8" s="27" t="s">
        <v>45</v>
      </c>
      <c r="C8" s="24" t="s">
        <v>85</v>
      </c>
      <c r="F8" s="7"/>
      <c r="G8" s="8"/>
    </row>
    <row r="9" spans="2:7" x14ac:dyDescent="0.25">
      <c r="B9" s="27" t="s">
        <v>56</v>
      </c>
      <c r="C9" s="24" t="s">
        <v>84</v>
      </c>
      <c r="F9" s="7"/>
      <c r="G9" s="8"/>
    </row>
    <row r="10" spans="2:7" x14ac:dyDescent="0.25">
      <c r="B10" s="28" t="s">
        <v>57</v>
      </c>
      <c r="C10" s="24">
        <v>2007</v>
      </c>
    </row>
    <row r="11" spans="2:7" x14ac:dyDescent="0.25">
      <c r="B11" s="28" t="s">
        <v>58</v>
      </c>
      <c r="C11" s="24">
        <v>2351</v>
      </c>
    </row>
    <row r="12" spans="2:7" x14ac:dyDescent="0.25">
      <c r="B12" s="28" t="s">
        <v>71</v>
      </c>
      <c r="C12" s="70">
        <v>360208</v>
      </c>
    </row>
    <row r="13" spans="2:7" x14ac:dyDescent="0.25">
      <c r="B13" s="28" t="s">
        <v>59</v>
      </c>
      <c r="C13" s="24" t="s">
        <v>81</v>
      </c>
    </row>
    <row r="14" spans="2:7" x14ac:dyDescent="0.25">
      <c r="B14" s="28" t="s">
        <v>72</v>
      </c>
      <c r="C14" s="24" t="s">
        <v>82</v>
      </c>
    </row>
    <row r="15" spans="2:7" x14ac:dyDescent="0.25">
      <c r="B15" s="28" t="s">
        <v>60</v>
      </c>
      <c r="C15" s="24" t="s">
        <v>47</v>
      </c>
    </row>
    <row r="16" spans="2:7" ht="31.5" x14ac:dyDescent="0.25">
      <c r="B16" s="28" t="s">
        <v>61</v>
      </c>
      <c r="C16" s="24" t="s">
        <v>24</v>
      </c>
    </row>
    <row r="17" spans="2:11" x14ac:dyDescent="0.25">
      <c r="B17" s="29" t="s">
        <v>73</v>
      </c>
      <c r="C17" s="24" t="s">
        <v>95</v>
      </c>
    </row>
    <row r="18" spans="2:11" x14ac:dyDescent="0.25">
      <c r="B18" s="28" t="s">
        <v>62</v>
      </c>
      <c r="C18" s="24" t="s">
        <v>86</v>
      </c>
    </row>
    <row r="19" spans="2:11" x14ac:dyDescent="0.25">
      <c r="B19" s="47" t="s">
        <v>70</v>
      </c>
      <c r="C19" s="64" t="s">
        <v>96</v>
      </c>
    </row>
    <row r="20" spans="2:11" ht="16.5" thickBot="1" x14ac:dyDescent="0.3">
      <c r="B20" s="76" t="s">
        <v>4</v>
      </c>
      <c r="C20" s="77"/>
    </row>
    <row r="21" spans="2:11" x14ac:dyDescent="0.25">
      <c r="B21" s="55" t="s">
        <v>5</v>
      </c>
      <c r="C21" s="56" t="s">
        <v>7</v>
      </c>
    </row>
    <row r="22" spans="2:11" ht="16.5" thickBot="1" x14ac:dyDescent="0.3">
      <c r="B22" s="46" t="s">
        <v>55</v>
      </c>
      <c r="C22" s="57"/>
    </row>
    <row r="23" spans="2:11" s="40" customFormat="1" x14ac:dyDescent="0.25">
      <c r="B23" s="42"/>
      <c r="C23" s="43"/>
      <c r="D23" s="41"/>
      <c r="E23" s="41"/>
      <c r="F23" s="41"/>
      <c r="G23" s="41"/>
      <c r="H23" s="41"/>
      <c r="I23" s="41"/>
      <c r="J23" s="41"/>
      <c r="K23" s="41"/>
    </row>
    <row r="24" spans="2:11" ht="48.75" customHeight="1" x14ac:dyDescent="0.25">
      <c r="B24" s="80" t="s">
        <v>14</v>
      </c>
      <c r="C24" s="80"/>
    </row>
    <row r="25" spans="2:11" ht="133.5" customHeight="1" x14ac:dyDescent="0.25">
      <c r="B25" s="73" t="s">
        <v>15</v>
      </c>
      <c r="C25" s="73"/>
      <c r="D25" s="21"/>
      <c r="E25" s="21"/>
      <c r="F25" s="21"/>
      <c r="G25" s="21"/>
      <c r="H25" s="21"/>
      <c r="I25" s="21"/>
      <c r="J25" s="21"/>
    </row>
    <row r="26" spans="2:11" ht="105" customHeight="1" x14ac:dyDescent="0.25">
      <c r="B26" s="72" t="s">
        <v>16</v>
      </c>
      <c r="C26" s="72"/>
    </row>
    <row r="27" spans="2:11" ht="36" customHeight="1" x14ac:dyDescent="0.25">
      <c r="B27" s="81" t="s">
        <v>17</v>
      </c>
      <c r="C27" s="81"/>
      <c r="D27" s="22"/>
    </row>
    <row r="28" spans="2:11" ht="120.75" customHeight="1" x14ac:dyDescent="0.25">
      <c r="B28" s="71" t="s">
        <v>18</v>
      </c>
      <c r="C28" s="71"/>
      <c r="D28" s="23"/>
    </row>
    <row r="31" spans="2:11" ht="29.25" x14ac:dyDescent="0.25">
      <c r="B31" s="53" t="s">
        <v>87</v>
      </c>
      <c r="C31" s="48" t="s">
        <v>93</v>
      </c>
      <c r="D31" s="54"/>
      <c r="E31" s="54"/>
      <c r="F31" s="54"/>
    </row>
    <row r="32" spans="2:11" x14ac:dyDescent="0.25">
      <c r="B32" s="4"/>
      <c r="C32" s="49" t="s">
        <v>94</v>
      </c>
      <c r="D32" s="54"/>
      <c r="E32" s="54"/>
      <c r="F32" s="54"/>
    </row>
  </sheetData>
  <mergeCells count="8">
    <mergeCell ref="B28:C28"/>
    <mergeCell ref="B26:C26"/>
    <mergeCell ref="B25:C25"/>
    <mergeCell ref="B2:C2"/>
    <mergeCell ref="B20:C20"/>
    <mergeCell ref="B4:C4"/>
    <mergeCell ref="B24:C24"/>
    <mergeCell ref="B27:C27"/>
  </mergeCells>
  <hyperlinks>
    <hyperlink ref="B28" r:id="rId1" display="https://minjust.gov.ua/news/ministry/perelik-notariusiv-yakimi-v-umovah-voennogo-stanu-vchinyayutsya-notarialni-dii-schodo-tsinnogo-mayna"/>
    <hyperlink ref="C21:C22" location="'7.2'!A1" display="перейти за посиланням"/>
  </hyperlinks>
  <pageMargins left="0.70866141732283472" right="0.70866141732283472" top="0.74803149606299213" bottom="0.74803149606299213" header="0.31496062992125984" footer="0.31496062992125984"/>
  <pageSetup paperSize="9" scale="60"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7"/>
  <sheetViews>
    <sheetView workbookViewId="0">
      <selection activeCell="I17" sqref="I17"/>
    </sheetView>
  </sheetViews>
  <sheetFormatPr defaultRowHeight="15" x14ac:dyDescent="0.25"/>
  <cols>
    <col min="1" max="1" width="27.5703125" customWidth="1"/>
    <col min="2" max="2" width="33.42578125" customWidth="1"/>
    <col min="3" max="3" width="23.28515625" customWidth="1"/>
  </cols>
  <sheetData>
    <row r="1" spans="1:13" ht="15.75" x14ac:dyDescent="0.25">
      <c r="A1" s="82" t="s">
        <v>64</v>
      </c>
      <c r="B1" s="83"/>
      <c r="C1" s="83"/>
      <c r="D1" s="83"/>
      <c r="E1" s="83"/>
      <c r="F1" s="83"/>
      <c r="G1" s="83"/>
      <c r="H1" s="83"/>
      <c r="I1" s="83"/>
      <c r="J1" s="83"/>
      <c r="K1" s="83"/>
      <c r="L1" s="83"/>
      <c r="M1" s="83"/>
    </row>
    <row r="2" spans="1:13" ht="33" customHeight="1" x14ac:dyDescent="0.25">
      <c r="A2" s="84" t="s">
        <v>16</v>
      </c>
      <c r="B2" s="84"/>
      <c r="C2" s="84"/>
      <c r="D2" s="84"/>
      <c r="E2" s="84"/>
      <c r="F2" s="84"/>
      <c r="G2" s="84"/>
      <c r="H2" s="84"/>
      <c r="I2" s="84"/>
      <c r="J2" s="84"/>
      <c r="K2" s="84"/>
      <c r="L2" s="84"/>
      <c r="M2" s="84"/>
    </row>
    <row r="15" spans="1:13" ht="75" x14ac:dyDescent="0.25">
      <c r="A15" s="50" t="s">
        <v>87</v>
      </c>
      <c r="B15" s="51" t="s">
        <v>43</v>
      </c>
      <c r="C15" s="85" t="s">
        <v>88</v>
      </c>
      <c r="D15" s="85"/>
      <c r="E15" s="85"/>
    </row>
    <row r="16" spans="1:13" x14ac:dyDescent="0.25">
      <c r="A16" s="52"/>
      <c r="B16" s="51" t="s">
        <v>44</v>
      </c>
      <c r="C16" s="85"/>
      <c r="D16" s="85"/>
      <c r="E16" s="85"/>
    </row>
    <row r="17" spans="1:5" x14ac:dyDescent="0.25">
      <c r="A17" s="3"/>
      <c r="B17" s="3"/>
      <c r="C17" s="3"/>
      <c r="D17" s="3"/>
      <c r="E17" s="3"/>
    </row>
  </sheetData>
  <mergeCells count="4">
    <mergeCell ref="A1:M1"/>
    <mergeCell ref="A2:M2"/>
    <mergeCell ref="C15:E15"/>
    <mergeCell ref="C16:E16"/>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30"/>
  <sheetViews>
    <sheetView topLeftCell="A7" workbookViewId="0">
      <selection activeCell="F14" sqref="F14"/>
    </sheetView>
  </sheetViews>
  <sheetFormatPr defaultColWidth="9.140625" defaultRowHeight="15.75" x14ac:dyDescent="0.25"/>
  <cols>
    <col min="1" max="1" width="3" style="4" customWidth="1"/>
    <col min="2" max="2" width="10.42578125" style="4" customWidth="1"/>
    <col min="3" max="3" width="16.7109375" style="4" customWidth="1"/>
    <col min="4" max="4" width="25.140625" style="4" customWidth="1"/>
    <col min="5" max="5" width="24" style="4" customWidth="1"/>
    <col min="6" max="6" width="24.28515625" style="4" customWidth="1"/>
    <col min="7" max="7" width="22.42578125" style="4" customWidth="1"/>
    <col min="8" max="8" width="27.42578125" style="4" customWidth="1"/>
    <col min="9" max="9" width="30.42578125" style="4" customWidth="1"/>
    <col min="10" max="10" width="32.5703125" style="4" customWidth="1"/>
    <col min="11" max="16384" width="9.140625" style="4"/>
  </cols>
  <sheetData>
    <row r="1" spans="2:10" ht="16.5" thickBot="1" x14ac:dyDescent="0.3"/>
    <row r="2" spans="2:10" s="10" customFormat="1" ht="16.5" thickBot="1" x14ac:dyDescent="0.3">
      <c r="B2" s="90" t="s">
        <v>8</v>
      </c>
      <c r="C2" s="91"/>
      <c r="D2" s="91"/>
      <c r="E2" s="91"/>
      <c r="F2" s="91"/>
      <c r="G2" s="91"/>
      <c r="H2" s="92"/>
    </row>
    <row r="3" spans="2:10" s="10" customFormat="1" x14ac:dyDescent="0.25">
      <c r="B3" s="93" t="s">
        <v>9</v>
      </c>
      <c r="C3" s="94"/>
      <c r="D3" s="95"/>
      <c r="E3" s="96" t="s">
        <v>89</v>
      </c>
      <c r="F3" s="97"/>
      <c r="G3" s="97"/>
      <c r="H3" s="98"/>
    </row>
    <row r="4" spans="2:10" s="10" customFormat="1" x14ac:dyDescent="0.25">
      <c r="B4" s="99" t="s">
        <v>10</v>
      </c>
      <c r="C4" s="100"/>
      <c r="D4" s="101"/>
      <c r="E4" s="102" t="s">
        <v>90</v>
      </c>
      <c r="F4" s="103"/>
      <c r="G4" s="103"/>
      <c r="H4" s="104"/>
    </row>
    <row r="5" spans="2:10" s="10" customFormat="1" x14ac:dyDescent="0.25">
      <c r="B5" s="105" t="s">
        <v>11</v>
      </c>
      <c r="C5" s="106"/>
      <c r="D5" s="107"/>
      <c r="E5" s="108" t="s">
        <v>91</v>
      </c>
      <c r="F5" s="109"/>
      <c r="G5" s="109"/>
      <c r="H5" s="110"/>
    </row>
    <row r="6" spans="2:10" s="10" customFormat="1" ht="16.5" thickBot="1" x14ac:dyDescent="0.3">
      <c r="B6" s="111" t="s">
        <v>12</v>
      </c>
      <c r="C6" s="112"/>
      <c r="D6" s="113"/>
      <c r="E6" s="114">
        <v>122546</v>
      </c>
      <c r="F6" s="115"/>
      <c r="G6" s="115"/>
      <c r="H6" s="116"/>
    </row>
    <row r="7" spans="2:10" ht="16.5" thickBot="1" x14ac:dyDescent="0.3"/>
    <row r="8" spans="2:10" ht="16.5" thickBot="1" x14ac:dyDescent="0.3">
      <c r="B8" s="117" t="s">
        <v>66</v>
      </c>
      <c r="C8" s="118"/>
      <c r="D8" s="118"/>
      <c r="E8" s="118"/>
      <c r="F8" s="118"/>
      <c r="G8" s="118"/>
      <c r="H8" s="119"/>
      <c r="I8" s="86" t="s">
        <v>3</v>
      </c>
      <c r="J8" s="87"/>
    </row>
    <row r="9" spans="2:10" ht="47.25" x14ac:dyDescent="0.25">
      <c r="B9" s="37" t="s">
        <v>0</v>
      </c>
      <c r="C9" s="38" t="s">
        <v>65</v>
      </c>
      <c r="D9" s="39" t="s">
        <v>1</v>
      </c>
      <c r="E9" s="66" t="s">
        <v>78</v>
      </c>
      <c r="F9" s="66" t="s">
        <v>79</v>
      </c>
      <c r="G9" s="39" t="s">
        <v>2</v>
      </c>
      <c r="H9" s="65" t="s">
        <v>77</v>
      </c>
      <c r="I9" s="60" t="s">
        <v>53</v>
      </c>
      <c r="J9" s="61" t="s">
        <v>54</v>
      </c>
    </row>
    <row r="10" spans="2:10" ht="30" x14ac:dyDescent="0.25">
      <c r="B10" s="11">
        <v>1</v>
      </c>
      <c r="C10" s="35" t="s">
        <v>98</v>
      </c>
      <c r="D10" s="12">
        <v>45098</v>
      </c>
      <c r="E10" s="68">
        <v>122546</v>
      </c>
      <c r="F10" s="14"/>
      <c r="G10" s="69"/>
      <c r="H10" s="68" t="s">
        <v>92</v>
      </c>
      <c r="I10" s="62" t="s">
        <v>76</v>
      </c>
      <c r="J10" s="63" t="s">
        <v>100</v>
      </c>
    </row>
    <row r="11" spans="2:10" ht="30" x14ac:dyDescent="0.25">
      <c r="B11" s="11">
        <v>2</v>
      </c>
      <c r="C11" s="35" t="s">
        <v>98</v>
      </c>
      <c r="D11" s="12">
        <v>45106</v>
      </c>
      <c r="E11" s="68">
        <f>E10*0.9</f>
        <v>110291.40000000001</v>
      </c>
      <c r="F11" s="14">
        <v>-0.1</v>
      </c>
      <c r="G11" s="69"/>
      <c r="H11" s="68" t="s">
        <v>92</v>
      </c>
      <c r="I11" s="62" t="s">
        <v>76</v>
      </c>
      <c r="J11" s="15" t="s">
        <v>100</v>
      </c>
    </row>
    <row r="12" spans="2:10" ht="30" x14ac:dyDescent="0.25">
      <c r="B12" s="11">
        <v>3</v>
      </c>
      <c r="C12" s="35" t="s">
        <v>98</v>
      </c>
      <c r="D12" s="12">
        <v>45114</v>
      </c>
      <c r="E12" s="68">
        <f>E10*0.8</f>
        <v>98036.800000000003</v>
      </c>
      <c r="F12" s="14">
        <v>-0.2</v>
      </c>
      <c r="G12" s="69"/>
      <c r="H12" s="68" t="s">
        <v>92</v>
      </c>
      <c r="I12" s="62" t="s">
        <v>76</v>
      </c>
      <c r="J12" s="15" t="s">
        <v>100</v>
      </c>
    </row>
    <row r="13" spans="2:10" ht="30" x14ac:dyDescent="0.25">
      <c r="B13" s="11">
        <v>4</v>
      </c>
      <c r="C13" s="35" t="s">
        <v>98</v>
      </c>
      <c r="D13" s="12">
        <v>45124</v>
      </c>
      <c r="E13" s="68">
        <f>E10*0.7</f>
        <v>85782.2</v>
      </c>
      <c r="F13" s="14">
        <v>-0.3</v>
      </c>
      <c r="G13" s="69"/>
      <c r="H13" s="68" t="s">
        <v>92</v>
      </c>
      <c r="I13" s="62" t="s">
        <v>76</v>
      </c>
      <c r="J13" s="15" t="s">
        <v>100</v>
      </c>
    </row>
    <row r="14" spans="2:10" ht="30" x14ac:dyDescent="0.25">
      <c r="B14" s="11">
        <v>5</v>
      </c>
      <c r="C14" s="35" t="s">
        <v>97</v>
      </c>
      <c r="D14" s="12">
        <v>45191</v>
      </c>
      <c r="E14" s="68">
        <v>122546</v>
      </c>
      <c r="F14" s="14">
        <v>-0.3</v>
      </c>
      <c r="G14" s="69"/>
      <c r="H14" s="68" t="s">
        <v>92</v>
      </c>
      <c r="I14" s="62" t="s">
        <v>76</v>
      </c>
      <c r="J14" s="15" t="s">
        <v>99</v>
      </c>
    </row>
    <row r="15" spans="2:10" ht="30" x14ac:dyDescent="0.25">
      <c r="B15" s="11">
        <v>6</v>
      </c>
      <c r="C15" s="35" t="s">
        <v>97</v>
      </c>
      <c r="D15" s="12">
        <v>45198</v>
      </c>
      <c r="E15" s="68">
        <v>122546</v>
      </c>
      <c r="F15" s="14">
        <v>-0.5</v>
      </c>
      <c r="G15" s="13"/>
      <c r="H15" s="68" t="s">
        <v>92</v>
      </c>
      <c r="I15" s="62" t="s">
        <v>76</v>
      </c>
      <c r="J15" s="15" t="s">
        <v>99</v>
      </c>
    </row>
    <row r="16" spans="2:10" ht="30" x14ac:dyDescent="0.25">
      <c r="B16" s="11">
        <v>7</v>
      </c>
      <c r="C16" s="35" t="s">
        <v>97</v>
      </c>
      <c r="D16" s="12">
        <v>45205</v>
      </c>
      <c r="E16" s="68">
        <v>122546</v>
      </c>
      <c r="F16" s="14">
        <v>-0.8</v>
      </c>
      <c r="G16" s="13"/>
      <c r="H16" s="68" t="s">
        <v>92</v>
      </c>
      <c r="I16" s="62" t="s">
        <v>76</v>
      </c>
      <c r="J16" s="15" t="s">
        <v>99</v>
      </c>
    </row>
    <row r="17" spans="2:10" ht="30" x14ac:dyDescent="0.25">
      <c r="B17" s="11">
        <v>8</v>
      </c>
      <c r="C17" s="35" t="s">
        <v>97</v>
      </c>
      <c r="D17" s="12">
        <v>45212</v>
      </c>
      <c r="E17" s="68">
        <v>122546</v>
      </c>
      <c r="F17" s="14">
        <v>-0.9</v>
      </c>
      <c r="G17" s="13"/>
      <c r="H17" s="68" t="s">
        <v>92</v>
      </c>
      <c r="I17" s="62" t="s">
        <v>76</v>
      </c>
      <c r="J17" s="15" t="s">
        <v>99</v>
      </c>
    </row>
    <row r="18" spans="2:10" x14ac:dyDescent="0.25">
      <c r="B18" s="11"/>
      <c r="C18" s="35"/>
      <c r="D18" s="12"/>
      <c r="E18" s="13"/>
      <c r="F18" s="14"/>
      <c r="G18" s="13"/>
      <c r="H18" s="58"/>
      <c r="I18" s="11"/>
      <c r="J18" s="15"/>
    </row>
    <row r="19" spans="2:10" x14ac:dyDescent="0.25">
      <c r="B19" s="11"/>
      <c r="C19" s="35"/>
      <c r="D19" s="12"/>
      <c r="E19" s="13"/>
      <c r="F19" s="14"/>
      <c r="G19" s="13"/>
      <c r="H19" s="58"/>
      <c r="I19" s="11"/>
      <c r="J19" s="15"/>
    </row>
    <row r="20" spans="2:10" x14ac:dyDescent="0.25">
      <c r="B20" s="11"/>
      <c r="C20" s="35"/>
      <c r="D20" s="12"/>
      <c r="E20" s="13"/>
      <c r="F20" s="14"/>
      <c r="G20" s="13"/>
      <c r="H20" s="58"/>
      <c r="I20" s="11"/>
      <c r="J20" s="15"/>
    </row>
    <row r="21" spans="2:10" x14ac:dyDescent="0.25">
      <c r="B21" s="11"/>
      <c r="C21" s="35"/>
      <c r="D21" s="12"/>
      <c r="E21" s="13"/>
      <c r="F21" s="14"/>
      <c r="G21" s="13"/>
      <c r="H21" s="58"/>
      <c r="I21" s="11"/>
      <c r="J21" s="15"/>
    </row>
    <row r="22" spans="2:10" x14ac:dyDescent="0.25">
      <c r="B22" s="11"/>
      <c r="C22" s="35"/>
      <c r="D22" s="12"/>
      <c r="E22" s="13"/>
      <c r="F22" s="14"/>
      <c r="G22" s="13"/>
      <c r="H22" s="58"/>
      <c r="I22" s="11"/>
      <c r="J22" s="15"/>
    </row>
    <row r="23" spans="2:10" x14ac:dyDescent="0.25">
      <c r="B23" s="11"/>
      <c r="C23" s="35"/>
      <c r="D23" s="12"/>
      <c r="E23" s="13"/>
      <c r="F23" s="14"/>
      <c r="G23" s="13"/>
      <c r="H23" s="58"/>
      <c r="I23" s="11"/>
      <c r="J23" s="15"/>
    </row>
    <row r="24" spans="2:10" ht="16.5" thickBot="1" x14ac:dyDescent="0.3">
      <c r="B24" s="16"/>
      <c r="C24" s="36"/>
      <c r="D24" s="17"/>
      <c r="E24" s="18"/>
      <c r="F24" s="19"/>
      <c r="G24" s="18"/>
      <c r="H24" s="59"/>
      <c r="I24" s="16"/>
      <c r="J24" s="20"/>
    </row>
    <row r="26" spans="2:10" ht="57.75" customHeight="1" x14ac:dyDescent="0.25">
      <c r="B26" s="89" t="s">
        <v>16</v>
      </c>
      <c r="C26" s="89"/>
      <c r="D26" s="89"/>
      <c r="E26" s="89"/>
      <c r="F26" s="89"/>
      <c r="G26" s="89"/>
      <c r="H26" s="89"/>
    </row>
    <row r="29" spans="2:10" ht="56.25" customHeight="1" x14ac:dyDescent="0.25">
      <c r="B29" s="88" t="s">
        <v>42</v>
      </c>
      <c r="C29" s="88"/>
      <c r="D29" s="88"/>
      <c r="E29" s="51" t="s">
        <v>43</v>
      </c>
      <c r="F29" s="85" t="s">
        <v>43</v>
      </c>
      <c r="G29" s="85"/>
      <c r="H29" s="85"/>
    </row>
    <row r="30" spans="2:10" x14ac:dyDescent="0.25">
      <c r="D30" s="52"/>
      <c r="E30" s="51" t="s">
        <v>44</v>
      </c>
      <c r="F30" s="85" t="s">
        <v>52</v>
      </c>
      <c r="G30" s="85"/>
      <c r="H30" s="85"/>
    </row>
  </sheetData>
  <mergeCells count="15">
    <mergeCell ref="B5:D5"/>
    <mergeCell ref="E5:H5"/>
    <mergeCell ref="B6:D6"/>
    <mergeCell ref="E6:H6"/>
    <mergeCell ref="B8:H8"/>
    <mergeCell ref="B2:H2"/>
    <mergeCell ref="B3:D3"/>
    <mergeCell ref="E3:H3"/>
    <mergeCell ref="B4:D4"/>
    <mergeCell ref="E4:H4"/>
    <mergeCell ref="I8:J8"/>
    <mergeCell ref="F29:H29"/>
    <mergeCell ref="F30:H30"/>
    <mergeCell ref="B29:D29"/>
    <mergeCell ref="B26:H26"/>
  </mergeCells>
  <hyperlinks>
    <hyperlink ref="I10" r:id="rId1"/>
    <hyperlink ref="I11:I17" r:id="rId2" display="https://www.fg.gov.ua/aktivi-bankiv/prodazh-aktiviv"/>
  </hyperlinks>
  <pageMargins left="0.7" right="0.7" top="0.75" bottom="0.75" header="0.3" footer="0.3"/>
  <pageSetup paperSize="9" orientation="portrait" verticalDpi="0"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D1:F36"/>
  <sheetViews>
    <sheetView workbookViewId="0">
      <selection activeCell="O22" sqref="O22"/>
    </sheetView>
  </sheetViews>
  <sheetFormatPr defaultRowHeight="15" x14ac:dyDescent="0.25"/>
  <cols>
    <col min="4" max="4" width="23.7109375" style="1" customWidth="1"/>
  </cols>
  <sheetData>
    <row r="1" spans="4:6" x14ac:dyDescent="0.25">
      <c r="D1" s="30" t="s">
        <v>51</v>
      </c>
    </row>
    <row r="2" spans="4:6" x14ac:dyDescent="0.25">
      <c r="D2" s="30" t="s">
        <v>50</v>
      </c>
    </row>
    <row r="4" spans="4:6" x14ac:dyDescent="0.25">
      <c r="D4" s="2" t="s">
        <v>19</v>
      </c>
    </row>
    <row r="5" spans="4:6" x14ac:dyDescent="0.25">
      <c r="D5" s="2" t="s">
        <v>20</v>
      </c>
    </row>
    <row r="8" spans="4:6" x14ac:dyDescent="0.25">
      <c r="D8" s="30" t="s">
        <v>21</v>
      </c>
      <c r="F8" s="30" t="s">
        <v>47</v>
      </c>
    </row>
    <row r="9" spans="4:6" x14ac:dyDescent="0.25">
      <c r="D9" s="30" t="s">
        <v>22</v>
      </c>
      <c r="F9" s="30" t="s">
        <v>48</v>
      </c>
    </row>
    <row r="10" spans="4:6" x14ac:dyDescent="0.25">
      <c r="D10" s="30" t="s">
        <v>24</v>
      </c>
      <c r="F10" s="30" t="s">
        <v>49</v>
      </c>
    </row>
    <row r="11" spans="4:6" x14ac:dyDescent="0.25">
      <c r="D11" s="30" t="s">
        <v>23</v>
      </c>
      <c r="F11" s="30" t="s">
        <v>46</v>
      </c>
    </row>
    <row r="12" spans="4:6" x14ac:dyDescent="0.25">
      <c r="D12" s="31"/>
    </row>
    <row r="14" spans="4:6" x14ac:dyDescent="0.25">
      <c r="D14" s="32" t="s">
        <v>25</v>
      </c>
    </row>
    <row r="15" spans="4:6" x14ac:dyDescent="0.25">
      <c r="D15" s="32" t="s">
        <v>26</v>
      </c>
    </row>
    <row r="16" spans="4:6" x14ac:dyDescent="0.25">
      <c r="D16" s="32" t="s">
        <v>27</v>
      </c>
    </row>
    <row r="17" spans="4:4" x14ac:dyDescent="0.25">
      <c r="D17" s="32" t="s">
        <v>28</v>
      </c>
    </row>
    <row r="18" spans="4:4" x14ac:dyDescent="0.25">
      <c r="D18" s="32" t="s">
        <v>29</v>
      </c>
    </row>
    <row r="19" spans="4:4" x14ac:dyDescent="0.25">
      <c r="D19" s="32" t="s">
        <v>30</v>
      </c>
    </row>
    <row r="20" spans="4:4" x14ac:dyDescent="0.25">
      <c r="D20" s="32" t="s">
        <v>31</v>
      </c>
    </row>
    <row r="21" spans="4:4" x14ac:dyDescent="0.25">
      <c r="D21" s="32" t="s">
        <v>32</v>
      </c>
    </row>
    <row r="22" spans="4:4" x14ac:dyDescent="0.25">
      <c r="D22" s="32" t="s">
        <v>33</v>
      </c>
    </row>
    <row r="23" spans="4:4" x14ac:dyDescent="0.25">
      <c r="D23" s="32" t="s">
        <v>34</v>
      </c>
    </row>
    <row r="24" spans="4:4" x14ac:dyDescent="0.25">
      <c r="D24" s="32" t="s">
        <v>35</v>
      </c>
    </row>
    <row r="25" spans="4:4" x14ac:dyDescent="0.25">
      <c r="D25" s="32" t="s">
        <v>36</v>
      </c>
    </row>
    <row r="26" spans="4:4" x14ac:dyDescent="0.25">
      <c r="D26" s="32" t="s">
        <v>37</v>
      </c>
    </row>
    <row r="27" spans="4:4" x14ac:dyDescent="0.25">
      <c r="D27" s="32" t="s">
        <v>38</v>
      </c>
    </row>
    <row r="28" spans="4:4" x14ac:dyDescent="0.25">
      <c r="D28" s="32" t="s">
        <v>39</v>
      </c>
    </row>
    <row r="29" spans="4:4" x14ac:dyDescent="0.25">
      <c r="D29" s="32" t="s">
        <v>40</v>
      </c>
    </row>
    <row r="30" spans="4:4" x14ac:dyDescent="0.25">
      <c r="D30" s="32" t="s">
        <v>41</v>
      </c>
    </row>
    <row r="31" spans="4:4" x14ac:dyDescent="0.25">
      <c r="D31" s="33"/>
    </row>
    <row r="32" spans="4:4" x14ac:dyDescent="0.25">
      <c r="D32" s="33"/>
    </row>
    <row r="33" spans="4:4" x14ac:dyDescent="0.25">
      <c r="D33" s="33"/>
    </row>
    <row r="35" spans="4:4" x14ac:dyDescent="0.25">
      <c r="D35" s="1" t="s">
        <v>74</v>
      </c>
    </row>
    <row r="36" spans="4:4" x14ac:dyDescent="0.25">
      <c r="D36" s="1" t="s">
        <v>75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4</vt:i4>
      </vt:variant>
    </vt:vector>
  </HeadingPairs>
  <TitlesOfParts>
    <vt:vector size="4" baseType="lpstr">
      <vt:lpstr>Публічний паспорт</vt:lpstr>
      <vt:lpstr>7.2</vt:lpstr>
      <vt:lpstr>7.3</vt:lpstr>
      <vt:lpstr>1</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Корнєєв Дмитро Євгенійович</cp:lastModifiedBy>
  <cp:lastPrinted>2024-03-25T08:19:00Z</cp:lastPrinted>
  <dcterms:created xsi:type="dcterms:W3CDTF">2015-10-12T12:03:25Z</dcterms:created>
  <dcterms:modified xsi:type="dcterms:W3CDTF">2024-04-05T06:14:11Z</dcterms:modified>
</cp:coreProperties>
</file>