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Банки\Мега\20230517_Мега_Кропивн_Василівка\ППА\Василівка\"/>
    </mc:Choice>
  </mc:AlternateContent>
  <bookViews>
    <workbookView xWindow="-120" yWindow="-120" windowWidth="29040" windowHeight="15840"/>
  </bookViews>
  <sheets>
    <sheet name="ПублПасп" sheetId="4" r:id="rId1"/>
    <sheet name="4.2" sheetId="8" r:id="rId2"/>
    <sheet name="4.3" sheetId="9" r:id="rId3"/>
    <sheet name="4.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<sst xmlns="http://schemas.openxmlformats.org/spreadsheetml/2006/main" count="77" uniqueCount="59">
  <si>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</si>
  <si>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</si>
  <si>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</si>
  <si>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</si>
  <si>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</si>
  <si>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</si>
  <si>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</si>
  <si>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</si>
  <si>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</si>
  <si>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</si>
  <si>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</si>
  <si>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</si>
  <si>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</si>
  <si>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</si>
  <si>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</si>
  <si>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</si>
  <si>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</si>
  <si>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</si>
  <si>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</si>
  <si>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</si>
  <si>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</si>
  <si>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</si>
  <si>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</si>
  <si>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</si>
  <si>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</si>
  <si>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</si>
  <si>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</si>
  <si>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</si>
  <si>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</si>
  <si>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</si>
  <si>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</si>
  <si>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</si>
  <si>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</si>
  <si>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</si>
  <si>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</si>
  <si>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</si>
  <si>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</si>
  <si>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</si>
  <si>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</si>
  <si>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</si>
  <si>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</si>
  <si>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</si>
  <si>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</si>
  <si>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</si>
  <si>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Дніпропетровська обл., Солонянський р., с. Василівка, вулиця Переможна, земельна ділянка 75</t>
  </si>
  <si>
    <t>1225081500:04:002:6021</t>
  </si>
  <si>
    <t>для ведення особистого селянського господарства</t>
  </si>
  <si>
    <t>торги не відбулися</t>
  </si>
  <si>
    <t>G22N021906</t>
  </si>
  <si>
    <t>G22N023040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</si>
  <si>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</si>
  <si>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</si>
  <si>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</si>
  <si>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1.11. Наявність перешкод в доступі до нерухомого майна</t>
  </si>
  <si>
    <t>1.12. Наявність на ділянці інженерних мереж</t>
  </si>
  <si>
    <t>інформація відсутня</t>
  </si>
  <si>
    <t>ПУБЛІЧНИЙ ПАСПОРТ АКТИВУ
Нерухомість (земельна ділянка)</t>
  </si>
  <si>
    <t>0,2896 га</t>
  </si>
  <si>
    <t>Земельна ділянка площею 0,2896 га, кадастровий номер 1225081500:04:002:6021,  за адресою: Дніпропетровська обл., Солонянський р., с. Василівка, вулиця Переможна, земельна ділянка 75, РНОНМ 167738312250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</si>
</sst>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7">
    <xf numFmtId="0" fontId="0" fillId="0" borderId="0" xfId="0"/>
    <xf numFmtId="0" fontId="0" fillId="0" borderId="1"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0" xfId="0" applyFont="1" applyBorder="1"/>
    <xf numFmtId="0" fontId="7" fillId="0" borderId="16" xfId="0" applyFont="1" applyBorder="1"/>
    <xf numFmtId="14" fontId="7" fillId="0" borderId="17" xfId="0" applyNumberFormat="1" applyFont="1" applyBorder="1"/>
    <xf numFmtId="166" fontId="7" fillId="0" borderId="17" xfId="2" applyNumberFormat="1" applyFont="1" applyBorder="1"/>
    <xf numFmtId="9" fontId="7" fillId="0" borderId="17" xfId="3" applyFont="1" applyBorder="1"/>
    <xf numFmtId="0" fontId="7" fillId="0" borderId="18" xfId="0" applyFont="1" applyBorder="1"/>
    <xf numFmtId="168" fontId="7" fillId="0" borderId="1" xfId="2" applyNumberFormat="1" applyFont="1" applyBorder="1"/>
    <xf numFmtId="0" fontId="1" fillId="0" borderId="9" xfId="0" applyFont="1" applyFill="1" applyBorder="1" applyAlignment="1">
      <alignment horizontal="left" vertical="center" wrapText="1"/>
    </xf>
    <xf numFmtId="0" fontId="5" fillId="0" borderId="9" xfId="0" applyFont="1" applyFill="1" applyBorder="1" applyAlignment="1" applyProtection="1">
      <alignment horizontal="left" vertical="center"/>
    </xf>
    <xf numFmtId="0" fontId="5" fillId="0" borderId="9" xfId="0" applyFont="1" applyFill="1" applyBorder="1" applyAlignment="1" applyProtection="1">
      <alignment horizontal="left" vertical="center" wrapText="1"/>
    </xf>
    <xf numFmtId="49" fontId="5" fillId="0" borderId="9" xfId="0" applyNumberFormat="1" applyFont="1" applyFill="1" applyBorder="1" applyAlignment="1" applyProtection="1">
      <alignment horizontal="left" vertical="center" wrapText="1"/>
    </xf>
    <xf numFmtId="0" fontId="5" fillId="0" borderId="9" xfId="0" applyFont="1" applyBorder="1" applyAlignment="1" applyProtection="1">
      <alignment vertical="center" wrapText="1"/>
    </xf>
    <xf numFmtId="14" fontId="14" fillId="0" borderId="0" xfId="0" applyNumberFormat="1" applyFont="1" applyAlignment="1">
      <alignment horizontal="center" vertical="center" wrapText="1"/>
    </xf>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horizontal="center"/>
    </xf>
    <xf numFmtId="0" fontId="7" fillId="0" borderId="2"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14" fontId="7" fillId="0" borderId="11" xfId="0" applyNumberFormat="1" applyFont="1" applyBorder="1" applyAlignment="1">
      <alignment horizontal="center"/>
    </xf>
    <xf numFmtId="14" fontId="7" fillId="0" borderId="2" xfId="0" applyNumberFormat="1" applyFont="1" applyBorder="1" applyAlignment="1">
      <alignment horizontal="center"/>
    </xf>
    <xf numFmtId="14" fontId="7" fillId="0" borderId="12" xfId="0" applyNumberFormat="1" applyFont="1" applyBorder="1" applyAlignment="1">
      <alignment horizont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167" fontId="7" fillId="0" borderId="13" xfId="0" applyNumberFormat="1" applyFont="1" applyBorder="1" applyAlignment="1">
      <alignment horizontal="center" vertical="center"/>
    </xf>
    <xf numFmtId="167" fontId="7" fillId="0" borderId="15" xfId="0" applyNumberFormat="1" applyFont="1" applyBorder="1" applyAlignment="1">
      <alignment horizontal="center" vertical="center"/>
    </xf>
    <xf numFmtId="167" fontId="7" fillId="0" borderId="14" xfId="0" applyNumberFormat="1" applyFont="1" applyBorder="1" applyAlignment="1">
      <alignment horizontal="center" vertical="center"/>
    </xf>
    <xf numFmtId="0" fontId="5" fillId="0" borderId="6" xfId="0" applyFont="1" applyBorder="1" applyAlignment="1">
      <alignment horizontal="center"/>
    </xf>
    <xf numFmtId="0" fontId="5" fillId="0" borderId="8" xfId="0" applyFont="1" applyBorder="1" applyAlignment="1">
      <alignment horizontal="center"/>
    </xf>
    <xf numFmtId="0" fontId="5" fillId="0" borderId="7" xfId="0" applyFont="1" applyBorder="1" applyAlignment="1">
      <alignment horizontal="center"/>
    </xf>
    <xf numFmtId="0" fontId="0" fillId="0" borderId="1" xfId="0" applyBorder="1" applyAlignment="1">
      <alignment horizontal="center"/>
    </xf>
    <xf numFmtId="14" fontId="8" fillId="0" borderId="0" xfId="0" applyNumberFormat="1" applyFont="1" applyAlignment="1">
      <alignment horizontal="left" vertical="center" wrapText="1"/>
    </xf>
    <xf numFmtId="14" fontId="14" fillId="0" borderId="0" xfId="0" applyNumberFormat="1" applyFont="1" applyAlignment="1">
      <alignment horizontal="center" vertical="center" wrapText="1"/>
    </xf>
    <xf numFmtId="14" fontId="13" fillId="0" borderId="0" xfId="0" applyNumberFormat="1" applyFont="1" applyAlignment="1">
      <alignment horizontal="center" vertical="center" wrapText="1"/>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14" fontId="7" fillId="0" borderId="1" xfId="0" applyNumberFormat="1" applyFont="1" applyFill="1" applyBorder="1" applyAlignment="1">
      <alignment horizontal="left" vertical="center" wrapText="1"/>
    </xf>
    <xf numFmtId="0" fontId="0" fillId="0" borderId="0" xfId="0" applyBorder="1"/>
    <xf numFmtId="0" fontId="5" fillId="0" borderId="9" xfId="0" applyFont="1" applyBorder="1" applyAlignment="1">
      <alignment horizontal="left" vertical="center"/>
    </xf>
    <xf numFmtId="0" fontId="7" fillId="0" borderId="10" xfId="0" applyFont="1" applyBorder="1" applyAlignment="1">
      <alignment horizontal="center" vertical="center" wrapText="1"/>
    </xf>
    <xf numFmtId="14" fontId="7" fillId="3" borderId="10" xfId="7" applyNumberFormat="1" applyFont="1" applyFill="1" applyBorder="1" applyAlignment="1">
      <alignment horizontal="center" vertical="center" wrapText="1"/>
    </xf>
    <xf numFmtId="0" fontId="5" fillId="0" borderId="9" xfId="0" applyFont="1" applyBorder="1" applyAlignment="1" applyProtection="1">
      <alignment horizontal="left" vertical="center" wrapText="1"/>
    </xf>
    <xf numFmtId="14" fontId="12" fillId="0" borderId="10" xfId="4" applyNumberFormat="1" applyFont="1" applyFill="1" applyBorder="1" applyAlignment="1" applyProtection="1">
      <alignment horizontal="center" vertical="center" wrapText="1"/>
    </xf>
    <xf numFmtId="14" fontId="12" fillId="0" borderId="18" xfId="4" applyNumberFormat="1" applyFont="1" applyFill="1" applyBorder="1" applyAlignment="1" applyProtection="1">
      <alignment horizontal="center" vertical="center" wrapText="1"/>
    </xf>
    <xf numFmtId="14" fontId="11" fillId="0" borderId="10" xfId="0" applyNumberFormat="1" applyFont="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0" borderId="10" xfId="0" applyFont="1" applyFill="1" applyBorder="1" applyAlignment="1">
      <alignment horizontal="center" vertical="center"/>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14" fontId="5" fillId="0" borderId="9" xfId="0" applyNumberFormat="1" applyFont="1" applyBorder="1" applyAlignment="1">
      <alignment vertical="center" wrapText="1"/>
    </xf>
    <xf numFmtId="14" fontId="5" fillId="0" borderId="16" xfId="0" applyNumberFormat="1" applyFont="1" applyBorder="1" applyAlignment="1">
      <alignment vertical="center" wrapText="1"/>
    </xf>
  </cellXfs>
  <cellStyles count="10">
    <cellStyle name="Normal" xfId="1"/>
    <cellStyle name="Відсотковий" xfId="3" builtinId="5"/>
    <cellStyle name="Гиперссылка 2" xfId="6"/>
    <cellStyle name="Гіперпосилання" xfId="4" builtinId="8"/>
    <cellStyle name="Денежный 2" xfId="7"/>
    <cellStyle name="Звичайний" xfId="0" builtinId="0"/>
    <cellStyle name="Обычный 2" xfId="5"/>
    <cellStyle name="Процентный 2" xfId="8"/>
    <cellStyle name="Финансовый 2" xfId="9"/>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3926419</xdr:colOff>
      <xdr:row>1</xdr:row>
      <xdr:rowOff>153772</xdr:rowOff>
    </xdr:from>
    <xdr:to>
      <xdr:col>2</xdr:col>
      <xdr:colOff>5130926</xdr:colOff>
      <xdr:row>1</xdr:row>
      <xdr:rowOff>391897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752169" y="291355"/>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9</xdr:col>
      <xdr:colOff>47625</xdr:colOff>
      <xdr:row>18</xdr:row>
      <xdr:rowOff>180975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57275"/>
          <a:ext cx="5534025" cy="30384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90" zoomScaleNormal="90" workbookViewId="0">
      <selection activeCell="C11" sqref="C11"/>
    </sheetView>
  </sheetViews>
  <sheetFormatPr defaultRowHeight="15" x14ac:dyDescent="0.25"/>
  <cols>
    <col min="1" max="1" width="1.85546875" customWidth="1"/>
    <col min="2" max="2" width="40.42578125" customWidth="1"/>
    <col min="3" max="3" width="78.140625" customWidth="1"/>
  </cols>
  <sheetData>
    <row r="1" spans="1:4" ht="10.5" customHeight="1" thickBot="1" x14ac:dyDescent="0.3"/>
    <row r="2" spans="1:4" ht="42.75" customHeight="1" thickBot="1" x14ac:dyDescent="0.3">
      <c r="A2" s="62"/>
      <c r="B2" s="59" t="s">
        <v>56</v>
      </c>
      <c r="C2" s="60"/>
      <c r="D2" s="2"/>
    </row>
    <row r="3" spans="1:4" ht="24" customHeight="1" x14ac:dyDescent="0.25">
      <c r="A3" s="62"/>
      <c r="B3" s="63" t="s">
        <v>10</v>
      </c>
      <c r="C3" s="69" t="s">
        <v>38</v>
      </c>
      <c r="D3" s="2"/>
    </row>
    <row r="4" spans="1:4" ht="15.75" x14ac:dyDescent="0.25">
      <c r="A4" s="62"/>
      <c r="B4" s="70" t="s">
        <v>11</v>
      </c>
      <c r="C4" s="71"/>
      <c r="D4" s="2"/>
    </row>
    <row r="5" spans="1:4" ht="28.5" x14ac:dyDescent="0.25">
      <c r="A5" s="62"/>
      <c r="B5" s="20" t="s">
        <v>31</v>
      </c>
      <c r="C5" s="72" t="s">
        <v>52</v>
      </c>
      <c r="D5" s="2"/>
    </row>
    <row r="6" spans="1:4" ht="15" customHeight="1" x14ac:dyDescent="0.25">
      <c r="A6" s="62"/>
      <c r="B6" s="21" t="s">
        <v>12</v>
      </c>
      <c r="C6" s="64" t="s">
        <v>14</v>
      </c>
    </row>
    <row r="7" spans="1:4" ht="61.5" customHeight="1" x14ac:dyDescent="0.25">
      <c r="A7" s="62"/>
      <c r="B7" s="22" t="s">
        <v>13</v>
      </c>
      <c r="C7" s="64" t="s">
        <v>58</v>
      </c>
    </row>
    <row r="8" spans="1:4" ht="31.5" x14ac:dyDescent="0.25">
      <c r="A8" s="62"/>
      <c r="B8" s="22" t="s">
        <v>15</v>
      </c>
      <c r="C8" s="64" t="s">
        <v>44</v>
      </c>
    </row>
    <row r="9" spans="1:4" ht="14.25" customHeight="1" x14ac:dyDescent="0.25">
      <c r="A9" s="62"/>
      <c r="B9" s="22" t="s">
        <v>16</v>
      </c>
      <c r="C9" s="64" t="s">
        <v>57</v>
      </c>
    </row>
    <row r="10" spans="1:4" ht="18" customHeight="1" x14ac:dyDescent="0.25">
      <c r="A10" s="62"/>
      <c r="B10" s="22" t="s">
        <v>17</v>
      </c>
      <c r="C10" s="64" t="s">
        <v>45</v>
      </c>
    </row>
    <row r="11" spans="1:4" ht="15.75" x14ac:dyDescent="0.25">
      <c r="A11" s="62"/>
      <c r="B11" s="23" t="s">
        <v>18</v>
      </c>
      <c r="C11" s="64" t="s">
        <v>46</v>
      </c>
    </row>
    <row r="12" spans="1:4" ht="47.25" x14ac:dyDescent="0.25">
      <c r="A12" s="62"/>
      <c r="B12" s="24" t="s">
        <v>40</v>
      </c>
      <c r="C12" s="64" t="s">
        <v>35</v>
      </c>
    </row>
    <row r="13" spans="1:4" ht="15.75" x14ac:dyDescent="0.25">
      <c r="A13" s="62"/>
      <c r="B13" s="22" t="s">
        <v>19</v>
      </c>
      <c r="C13" s="64" t="s">
        <v>37</v>
      </c>
    </row>
    <row r="14" spans="1:4" ht="31.5" x14ac:dyDescent="0.25">
      <c r="A14" s="62"/>
      <c r="B14" s="22" t="s">
        <v>41</v>
      </c>
      <c r="C14" s="64" t="s">
        <v>46</v>
      </c>
    </row>
    <row r="15" spans="1:4" ht="15.75" x14ac:dyDescent="0.25">
      <c r="A15" s="62"/>
      <c r="B15" s="22" t="s">
        <v>25</v>
      </c>
      <c r="C15" s="65" t="s">
        <v>39</v>
      </c>
    </row>
    <row r="16" spans="1:4" ht="31.5" x14ac:dyDescent="0.25">
      <c r="A16" s="62"/>
      <c r="B16" s="66" t="s">
        <v>53</v>
      </c>
      <c r="C16" s="8" t="s">
        <v>36</v>
      </c>
    </row>
    <row r="17" spans="1:3" ht="31.5" x14ac:dyDescent="0.25">
      <c r="A17" s="62"/>
      <c r="B17" s="22" t="s">
        <v>54</v>
      </c>
      <c r="C17" s="64" t="s">
        <v>55</v>
      </c>
    </row>
    <row r="18" spans="1:3" ht="15" customHeight="1" x14ac:dyDescent="0.25">
      <c r="A18" s="62"/>
      <c r="B18" s="73" t="s">
        <v>20</v>
      </c>
      <c r="C18" s="74"/>
    </row>
    <row r="19" spans="1:3" ht="15" customHeight="1" x14ac:dyDescent="0.25">
      <c r="A19" s="62"/>
      <c r="B19" s="75" t="s">
        <v>22</v>
      </c>
      <c r="C19" s="67" t="s">
        <v>21</v>
      </c>
    </row>
    <row r="20" spans="1:3" ht="15.75" x14ac:dyDescent="0.25">
      <c r="A20" s="62"/>
      <c r="B20" s="75" t="s">
        <v>23</v>
      </c>
      <c r="C20" s="67"/>
    </row>
    <row r="21" spans="1:3" ht="15" customHeight="1" thickBot="1" x14ac:dyDescent="0.3">
      <c r="A21" s="62"/>
      <c r="B21" s="76" t="s">
        <v>24</v>
      </c>
      <c r="C21" s="68"/>
    </row>
    <row r="23" spans="1:3" ht="81.75" customHeight="1" x14ac:dyDescent="0.25">
      <c r="B23" s="61" t="s">
        <v>32</v>
      </c>
      <c r="C23" s="61"/>
    </row>
    <row r="24" spans="1:3" ht="42.75" customHeight="1" x14ac:dyDescent="0.25">
      <c r="B24" s="58" t="s">
        <v>50</v>
      </c>
      <c r="C24" s="58"/>
    </row>
    <row r="25" spans="1:3" ht="177" customHeight="1" x14ac:dyDescent="0.25">
      <c r="B25" s="57" t="s">
        <v>33</v>
      </c>
      <c r="C25" s="57"/>
    </row>
    <row r="26" spans="1:3" ht="121.5" customHeight="1" x14ac:dyDescent="0.25">
      <c r="B26" s="58" t="s">
        <v>34</v>
      </c>
      <c r="C26" s="58"/>
    </row>
    <row r="27" spans="1:3" ht="133.5" customHeight="1" x14ac:dyDescent="0.25">
      <c r="B27" s="57" t="s">
        <v>51</v>
      </c>
      <c r="C27" s="57"/>
    </row>
    <row r="28" spans="1:3" ht="15.75" x14ac:dyDescent="0.25">
      <c r="B28" s="25"/>
      <c r="C28" s="25"/>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F31" sqref="F31"/>
    </sheetView>
  </sheetViews>
  <sheetFormatPr defaultRowHeight="15" x14ac:dyDescent="0.25"/>
  <sheetData>
    <row r="1" spans="1:14" ht="15.75" x14ac:dyDescent="0.25">
      <c r="A1" s="26" t="s">
        <v>1</v>
      </c>
      <c r="B1" s="27"/>
      <c r="C1" s="27"/>
      <c r="D1" s="27"/>
      <c r="E1" s="27"/>
      <c r="F1" s="27"/>
      <c r="G1" s="27"/>
      <c r="H1" s="27"/>
      <c r="I1" s="27"/>
      <c r="J1" s="27"/>
      <c r="K1" s="27"/>
      <c r="L1" s="27"/>
      <c r="M1" s="27"/>
    </row>
    <row r="2" spans="1:14" ht="52.5" customHeight="1" x14ac:dyDescent="0.25">
      <c r="A2" s="28" t="s">
        <v>34</v>
      </c>
      <c r="B2" s="28"/>
      <c r="C2" s="28"/>
      <c r="D2" s="28"/>
      <c r="E2" s="28"/>
      <c r="F2" s="28"/>
      <c r="G2" s="28"/>
      <c r="H2" s="28"/>
      <c r="I2" s="28"/>
      <c r="J2" s="28"/>
      <c r="K2" s="28"/>
      <c r="L2" s="28"/>
      <c r="M2" s="28"/>
      <c r="N2" s="28"/>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3" customWidth="1"/>
    <col min="2" max="2" width="10.42578125" style="3" customWidth="1"/>
    <col min="3" max="3" width="25.140625" style="3" customWidth="1"/>
    <col min="4" max="4" width="29.85546875" style="3" customWidth="1"/>
    <col min="5" max="5" width="24.28515625" style="3" customWidth="1"/>
    <col min="6" max="6" width="23.7109375" style="3" customWidth="1"/>
    <col min="7" max="7" width="14.7109375" style="3" customWidth="1"/>
    <col min="8" max="16384" width="9.140625" style="3"/>
  </cols>
  <sheetData>
    <row r="1" spans="2:7" ht="16.5" thickBot="1" x14ac:dyDescent="0.3"/>
    <row r="2" spans="2:7" s="4" customFormat="1" ht="16.5" thickBot="1" x14ac:dyDescent="0.3">
      <c r="B2" s="29" t="s">
        <v>26</v>
      </c>
      <c r="C2" s="30"/>
      <c r="D2" s="30"/>
      <c r="E2" s="30"/>
      <c r="F2" s="30"/>
      <c r="G2" s="31"/>
    </row>
    <row r="3" spans="2:7" s="4" customFormat="1" x14ac:dyDescent="0.25">
      <c r="B3" s="32" t="s">
        <v>27</v>
      </c>
      <c r="C3" s="33"/>
      <c r="D3" s="34" t="s">
        <v>42</v>
      </c>
      <c r="E3" s="35"/>
      <c r="F3" s="35"/>
      <c r="G3" s="36"/>
    </row>
    <row r="4" spans="2:7" s="4" customFormat="1" x14ac:dyDescent="0.25">
      <c r="B4" s="37" t="s">
        <v>28</v>
      </c>
      <c r="C4" s="38"/>
      <c r="D4" s="39" t="s">
        <v>43</v>
      </c>
      <c r="E4" s="40"/>
      <c r="F4" s="40"/>
      <c r="G4" s="41"/>
    </row>
    <row r="5" spans="2:7" s="4" customFormat="1" x14ac:dyDescent="0.25">
      <c r="B5" s="42" t="s">
        <v>29</v>
      </c>
      <c r="C5" s="43"/>
      <c r="D5" s="44">
        <v>44805</v>
      </c>
      <c r="E5" s="45"/>
      <c r="F5" s="45"/>
      <c r="G5" s="46"/>
    </row>
    <row r="6" spans="2:7" s="4" customFormat="1" ht="16.5" thickBot="1" x14ac:dyDescent="0.3">
      <c r="B6" s="47" t="s">
        <v>30</v>
      </c>
      <c r="C6" s="48"/>
      <c r="D6" s="49">
        <v>194032.00000000003</v>
      </c>
      <c r="E6" s="50"/>
      <c r="F6" s="50"/>
      <c r="G6" s="51"/>
    </row>
    <row r="7" spans="2:7" ht="16.5" thickBot="1" x14ac:dyDescent="0.3"/>
    <row r="8" spans="2:7" x14ac:dyDescent="0.25">
      <c r="B8" s="52" t="s">
        <v>9</v>
      </c>
      <c r="C8" s="53"/>
      <c r="D8" s="53"/>
      <c r="E8" s="53"/>
      <c r="F8" s="53"/>
      <c r="G8" s="54"/>
    </row>
    <row r="9" spans="2:7" ht="31.5" x14ac:dyDescent="0.25">
      <c r="B9" s="5" t="s">
        <v>2</v>
      </c>
      <c r="C9" s="6" t="s">
        <v>3</v>
      </c>
      <c r="D9" s="6" t="s">
        <v>4</v>
      </c>
      <c r="E9" s="7" t="s">
        <v>5</v>
      </c>
      <c r="F9" s="6" t="s">
        <v>6</v>
      </c>
      <c r="G9" s="8" t="s">
        <v>0</v>
      </c>
    </row>
    <row r="10" spans="2:7" x14ac:dyDescent="0.25">
      <c r="B10" s="9">
        <v>1</v>
      </c>
      <c r="C10" s="10">
        <v>44951</v>
      </c>
      <c r="D10" s="19">
        <v>194032.00000000003</v>
      </c>
      <c r="E10" s="12"/>
      <c r="F10" s="11" t="s">
        <v>47</v>
      </c>
      <c r="G10" s="13" t="s">
        <v>48</v>
      </c>
    </row>
    <row r="11" spans="2:7" x14ac:dyDescent="0.25">
      <c r="B11" s="9">
        <v>2</v>
      </c>
      <c r="C11" s="10">
        <v>44959</v>
      </c>
      <c r="D11" s="19">
        <f>D10*0.9</f>
        <v>174628.80000000002</v>
      </c>
      <c r="E11" s="12">
        <v>-0.1</v>
      </c>
      <c r="F11" s="11" t="s">
        <v>47</v>
      </c>
      <c r="G11" s="13" t="s">
        <v>48</v>
      </c>
    </row>
    <row r="12" spans="2:7" x14ac:dyDescent="0.25">
      <c r="B12" s="9">
        <v>3</v>
      </c>
      <c r="C12" s="10">
        <v>44967</v>
      </c>
      <c r="D12" s="19">
        <f>D10*0.8</f>
        <v>155225.60000000003</v>
      </c>
      <c r="E12" s="12">
        <v>-0.2</v>
      </c>
      <c r="F12" s="11" t="s">
        <v>47</v>
      </c>
      <c r="G12" s="13" t="s">
        <v>48</v>
      </c>
    </row>
    <row r="13" spans="2:7" x14ac:dyDescent="0.25">
      <c r="B13" s="9">
        <v>4</v>
      </c>
      <c r="C13" s="10">
        <v>44977</v>
      </c>
      <c r="D13" s="19">
        <f>D10*0.7</f>
        <v>135822.40000000002</v>
      </c>
      <c r="E13" s="12">
        <v>-0.3</v>
      </c>
      <c r="F13" s="11" t="s">
        <v>47</v>
      </c>
      <c r="G13" s="13" t="s">
        <v>48</v>
      </c>
    </row>
    <row r="14" spans="2:7" x14ac:dyDescent="0.25">
      <c r="B14" s="9">
        <v>5</v>
      </c>
      <c r="C14" s="10">
        <v>45019</v>
      </c>
      <c r="D14" s="19">
        <v>122240.16</v>
      </c>
      <c r="E14" s="12"/>
      <c r="F14" s="11" t="s">
        <v>47</v>
      </c>
      <c r="G14" s="13" t="s">
        <v>49</v>
      </c>
    </row>
    <row r="15" spans="2:7" x14ac:dyDescent="0.25">
      <c r="B15" s="9">
        <v>6</v>
      </c>
      <c r="C15" s="10">
        <v>45027</v>
      </c>
      <c r="D15" s="19">
        <f>D14*0.9</f>
        <v>110016.144</v>
      </c>
      <c r="E15" s="12">
        <v>-0.1</v>
      </c>
      <c r="F15" s="11" t="s">
        <v>47</v>
      </c>
      <c r="G15" s="13" t="s">
        <v>49</v>
      </c>
    </row>
    <row r="16" spans="2:7" x14ac:dyDescent="0.25">
      <c r="B16" s="9">
        <v>7</v>
      </c>
      <c r="C16" s="10">
        <v>45035</v>
      </c>
      <c r="D16" s="19">
        <f>D14*0.8</f>
        <v>97792.128000000012</v>
      </c>
      <c r="E16" s="12">
        <v>-0.2</v>
      </c>
      <c r="F16" s="11" t="s">
        <v>47</v>
      </c>
      <c r="G16" s="13" t="s">
        <v>49</v>
      </c>
    </row>
    <row r="17" spans="2:7" x14ac:dyDescent="0.25">
      <c r="B17" s="9">
        <v>8</v>
      </c>
      <c r="C17" s="10">
        <v>45043</v>
      </c>
      <c r="D17" s="19">
        <f>D14*0.7</f>
        <v>85568.111999999994</v>
      </c>
      <c r="E17" s="12">
        <v>-0.3</v>
      </c>
      <c r="F17" s="11" t="s">
        <v>47</v>
      </c>
      <c r="G17" s="13" t="s">
        <v>49</v>
      </c>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7" spans="2:7" ht="15.75" customHeight="1" x14ac:dyDescent="0.25">
      <c r="B27" s="28" t="s">
        <v>34</v>
      </c>
      <c r="C27" s="28"/>
      <c r="D27" s="28"/>
      <c r="E27" s="28"/>
      <c r="F27" s="28"/>
      <c r="G27" s="28"/>
    </row>
    <row r="28" spans="2:7" x14ac:dyDescent="0.25">
      <c r="B28" s="28"/>
      <c r="C28" s="28"/>
      <c r="D28" s="28"/>
      <c r="E28" s="28"/>
      <c r="F28" s="28"/>
      <c r="G28" s="28"/>
    </row>
    <row r="29" spans="2:7" x14ac:dyDescent="0.25">
      <c r="B29" s="28"/>
      <c r="C29" s="28"/>
      <c r="D29" s="28"/>
      <c r="E29" s="28"/>
      <c r="F29" s="28"/>
      <c r="G29" s="28"/>
    </row>
    <row r="30" spans="2:7" hidden="1" x14ac:dyDescent="0.25">
      <c r="B30" s="28"/>
      <c r="C30" s="28"/>
      <c r="D30" s="28"/>
      <c r="E30" s="28"/>
      <c r="F30" s="28"/>
      <c r="G30" s="28"/>
    </row>
    <row r="31" spans="2:7" hidden="1" x14ac:dyDescent="0.25">
      <c r="B31" s="28"/>
      <c r="C31" s="28"/>
      <c r="D31" s="28"/>
      <c r="E31" s="28"/>
      <c r="F31" s="28"/>
      <c r="G31" s="28"/>
    </row>
    <row r="32" spans="2:7" x14ac:dyDescent="0.25">
      <c r="B32" s="28"/>
      <c r="C32" s="28"/>
      <c r="D32" s="28"/>
      <c r="E32" s="28"/>
      <c r="F32" s="28"/>
      <c r="G32" s="28"/>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x14ac:dyDescent="0.25"/>
  <cols>
    <col min="1" max="1" width="13.85546875" customWidth="1"/>
    <col min="2" max="2" width="26.7109375" customWidth="1"/>
  </cols>
  <sheetData>
    <row r="1" spans="1:2" x14ac:dyDescent="0.25">
      <c r="A1" s="55" t="s">
        <v>7</v>
      </c>
      <c r="B1" s="55"/>
    </row>
    <row r="2" spans="1:2" x14ac:dyDescent="0.25">
      <c r="A2" s="1" t="s">
        <v>2</v>
      </c>
      <c r="B2" s="1" t="s">
        <v>8</v>
      </c>
    </row>
    <row r="3" spans="1:2" x14ac:dyDescent="0.25">
      <c r="A3" s="1"/>
      <c r="B3" s="1"/>
    </row>
    <row r="4" spans="1:2" x14ac:dyDescent="0.25">
      <c r="A4" s="1"/>
      <c r="B4" s="1"/>
    </row>
    <row r="5" spans="1:2" x14ac:dyDescent="0.25">
      <c r="A5" s="1"/>
      <c r="B5" s="1"/>
    </row>
    <row r="6" spans="1:2" x14ac:dyDescent="0.25">
      <c r="A6" s="1"/>
      <c r="B6" s="1"/>
    </row>
    <row r="7" spans="1:2" x14ac:dyDescent="0.25">
      <c r="A7" s="1"/>
      <c r="B7" s="1"/>
    </row>
    <row r="8" spans="1:2" x14ac:dyDescent="0.25">
      <c r="A8" s="1"/>
      <c r="B8" s="1"/>
    </row>
    <row r="9" spans="1:2" x14ac:dyDescent="0.25">
      <c r="A9" s="1"/>
      <c r="B9" s="1"/>
    </row>
    <row r="13" spans="1:2" ht="174" customHeight="1" x14ac:dyDescent="0.25">
      <c r="A13" s="56" t="s">
        <v>34</v>
      </c>
      <c r="B13" s="56"/>
    </row>
  </sheetData>
  <mergeCells count="2">
    <mergeCell ref="A1:B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2023-04-27T11:09:11Z</cp:lastPrinted>
  <dcterms:created xsi:type="dcterms:W3CDTF">2015-10-12T12:03:25Z</dcterms:created>
  <dcterms:modified xsi:type="dcterms:W3CDTF">2023-05-10T12:14:15Z</dcterms:modified>
</cp:coreProperties>
</file>