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заявки\БАНКИ\ВіЕйБі ФО\ВіЕйБі ФО (2)\27 ФО\ППА_ВІЕЙБІ_471\"/>
    </mc:Choice>
  </mc:AlternateContent>
  <bookViews>
    <workbookView xWindow="15330" yWindow="315" windowWidth="12675" windowHeight="11640" tabRatio="771"/>
  </bookViews>
  <sheets>
    <sheet name="ППА" sheetId="3" r:id="rId1"/>
    <sheet name="Журнал торгів" sheetId="9" r:id="rId2"/>
  </sheets>
  <calcPr calcId="152511"/>
</workbook>
</file>

<file path=xl/calcChain.xml><?xml version="1.0" encoding="utf-8"?>
<calcChain xmlns="http://schemas.openxmlformats.org/spreadsheetml/2006/main">
  <c r="C7" i="9" l="1"/>
  <c r="C8" i="9" s="1"/>
  <c r="C9" i="9" s="1"/>
</calcChain>
</file>

<file path=xl/comments1.xml><?xml version="1.0" encoding="utf-8"?>
<comments xmlns="http://schemas.openxmlformats.org/spreadsheetml/2006/main">
  <authors>
    <author>i.v.antonenko</author>
  </authors>
  <commentList>
    <comment ref="D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5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<sst xmlns="http://schemas.openxmlformats.org/spreadsheetml/2006/main" count="98" uniqueCount="72">
  <si>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</si>
  <si>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</si>
  <si>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</si>
  <si>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</si>
  <si>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</si>
  <si>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</si>
  <si>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</si>
  <si>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</si>
  <si>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</si>
  <si>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</si>
  <si>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</si>
  <si>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</si>
  <si>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</si>
  <si>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</si>
  <si>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</si>
  <si>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</si>
  <si>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</si>
  <si>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</si>
  <si>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</si>
  <si>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</si>
  <si>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</si>
  <si>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</si>
  <si>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</si>
  <si>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</si>
  <si>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</si>
  <si>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</si>
  <si>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</si>
  <si>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</si>
  <si>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</si>
  <si>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</si>
  <si>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</si>
  <si>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</si>
  <si>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</si>
  <si>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</si>
  <si>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</si>
  <si>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</si>
  <si>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</si>
  <si>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</si>
  <si>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</si>
  <si>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</si>
  <si>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</si>
  <si>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</si>
  <si>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</si>
  <si>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</si>
  <si>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</si>
  <si>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</si>
  <si>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</si>
  <si>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</si>
  <si>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</si>
  <si>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</si>
  <si>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</si>
  <si>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</si>
  <si>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</si>
  <si>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</si>
  <si>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</si>
  <si>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</si>
  <si>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</si>
  <si>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виконавче/судове провадження</t>
  </si>
  <si>
    <t>фінансова</t>
  </si>
  <si>
    <t xml:space="preserve">Київська </t>
  </si>
  <si>
    <t>застава реалізована</t>
  </si>
  <si>
    <t>259-15</t>
  </si>
  <si>
    <t>автокредит</t>
  </si>
  <si>
    <t>на купівлю авто</t>
  </si>
  <si>
    <t>25.02.2011</t>
  </si>
  <si>
    <t>б/н від 26.02.2008</t>
  </si>
  <si>
    <t>Центральна універсальна товарна біржа</t>
  </si>
  <si>
    <t>Торгувалось єдиним лотом разом з активами (право вимоги за кредитними договорами  №28-15 та №47-15)</t>
  </si>
  <si>
    <t>ТБ «КМФБ»</t>
  </si>
  <si>
    <t>Детельна інформація буду надана після підписання договору про нерозголошення конфіденційної іінформації</t>
  </si>
  <si>
    <t xml:space="preserve">ЄДИНИЙ КАБІНЕТ </t>
  </si>
  <si>
    <t>Активи продаються одним лотом по КД: № 259-15 від 26.02.2008; №  28-15 від 06.02.2007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</si>
</sst>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7" xfId="0" applyFont="1" applyBorder="1" applyAlignment="1">
      <alignment horizontal="justify"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4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/>
    </xf>
    <xf numFmtId="14" fontId="3" fillId="0" borderId="24" xfId="0" applyNumberFormat="1" applyFont="1" applyFill="1" applyBorder="1" applyAlignment="1">
      <alignment horizontal="center" vertical="center" wrapText="1"/>
    </xf>
    <xf numFmtId="165" fontId="3" fillId="0" borderId="25" xfId="0" applyNumberFormat="1" applyFont="1" applyFill="1" applyBorder="1" applyAlignment="1">
      <alignment horizontal="center" vertical="center" wrapText="1"/>
    </xf>
    <xf numFmtId="165" fontId="3" fillId="0" borderId="17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49" fontId="3" fillId="0" borderId="16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43" fontId="3" fillId="0" borderId="8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4" fontId="11" fillId="0" borderId="26" xfId="0" applyNumberFormat="1" applyFont="1" applyFill="1" applyBorder="1" applyAlignment="1">
      <alignment horizontal="center" vertical="center"/>
    </xf>
    <xf numFmtId="4" fontId="11" fillId="0" borderId="26" xfId="0" applyNumberFormat="1" applyFont="1" applyFill="1" applyBorder="1" applyAlignment="1">
      <alignment horizontal="center" vertical="center"/>
    </xf>
    <xf numFmtId="14" fontId="11" fillId="0" borderId="26" xfId="0" applyNumberFormat="1" applyFont="1" applyFill="1" applyBorder="1" applyAlignment="1">
      <alignment horizontal="center" vertical="center" wrapText="1"/>
    </xf>
    <xf numFmtId="4" fontId="12" fillId="0" borderId="26" xfId="0" applyNumberFormat="1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 wrapText="1"/>
    </xf>
    <xf numFmtId="1" fontId="11" fillId="0" borderId="26" xfId="0" applyNumberFormat="1" applyFont="1" applyFill="1" applyBorder="1" applyAlignment="1">
      <alignment horizontal="center" vertical="center" wrapText="1"/>
    </xf>
    <xf numFmtId="165" fontId="11" fillId="0" borderId="26" xfId="0" applyNumberFormat="1" applyFont="1" applyFill="1" applyBorder="1" applyAlignment="1">
      <alignment horizontal="center" vertical="center"/>
    </xf>
    <xf numFmtId="165" fontId="11" fillId="0" borderId="26" xfId="1" applyNumberFormat="1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/>
    </xf>
    <xf numFmtId="1" fontId="1" fillId="0" borderId="10" xfId="0" applyNumberFormat="1" applyFont="1" applyBorder="1" applyAlignment="1">
      <alignment horizontal="center" vertical="center" wrapText="1"/>
    </xf>
    <xf numFmtId="14" fontId="1" fillId="0" borderId="27" xfId="0" applyNumberFormat="1" applyFont="1" applyBorder="1" applyAlignment="1">
      <alignment horizontal="center" vertical="center" wrapText="1"/>
    </xf>
    <xf numFmtId="165" fontId="1" fillId="0" borderId="27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1" fontId="11" fillId="0" borderId="26" xfId="0" applyNumberFormat="1" applyFont="1" applyFill="1" applyBorder="1" applyAlignment="1">
      <alignment horizontal="center" vertical="center"/>
    </xf>
    <xf numFmtId="14" fontId="11" fillId="0" borderId="26" xfId="0" applyNumberFormat="1" applyFont="1" applyFill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left" vertical="center"/>
    </xf>
    <xf numFmtId="0" fontId="0" fillId="0" borderId="23" xfId="0" applyBorder="1" applyAlignment="1">
      <alignment vertical="center"/>
    </xf>
    <xf numFmtId="0" fontId="3" fillId="0" borderId="16" xfId="0" applyNumberFormat="1" applyFont="1" applyBorder="1" applyAlignment="1">
      <alignment horizontal="center" vertical="center" wrapText="1"/>
    </xf>
    <xf numFmtId="0" fontId="0" fillId="0" borderId="23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top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49" fontId="3" fillId="0" borderId="13" xfId="0" applyNumberFormat="1" applyFont="1" applyFill="1" applyBorder="1" applyAlignment="1">
      <alignment horizontal="center" vertical="top" wrapText="1"/>
    </xf>
    <xf numFmtId="0" fontId="0" fillId="0" borderId="14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E31" sqref="E31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4" t="s">
        <v>36</v>
      </c>
      <c r="B1" s="75"/>
      <c r="C1" s="75"/>
      <c r="D1" s="75"/>
      <c r="E1" s="75"/>
      <c r="F1" s="75"/>
      <c r="G1" s="75"/>
      <c r="H1" s="75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8" t="s">
        <v>0</v>
      </c>
      <c r="B5" s="69"/>
      <c r="D5" s="68" t="s">
        <v>39</v>
      </c>
      <c r="E5" s="69"/>
      <c r="G5" s="76" t="s">
        <v>46</v>
      </c>
      <c r="H5" s="77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54</v>
      </c>
      <c r="G6" s="4" t="s">
        <v>31</v>
      </c>
      <c r="H6" s="31" t="s">
        <v>57</v>
      </c>
    </row>
    <row r="7" spans="1:8" ht="19.5" customHeight="1" thickBot="1" x14ac:dyDescent="0.3">
      <c r="A7" s="9" t="s">
        <v>2</v>
      </c>
      <c r="B7" s="23" t="s">
        <v>53</v>
      </c>
      <c r="D7" s="92" t="s">
        <v>35</v>
      </c>
      <c r="E7" s="90"/>
      <c r="G7" s="78" t="s">
        <v>38</v>
      </c>
      <c r="H7" s="79"/>
    </row>
    <row r="8" spans="1:8" ht="18" customHeight="1" x14ac:dyDescent="0.25">
      <c r="A8" s="9" t="s">
        <v>3</v>
      </c>
      <c r="B8" s="23" t="s">
        <v>61</v>
      </c>
      <c r="D8" s="93"/>
      <c r="E8" s="91"/>
      <c r="G8" s="80" t="s">
        <v>69</v>
      </c>
      <c r="H8" s="81"/>
    </row>
    <row r="9" spans="1:8" ht="13.5" customHeight="1" x14ac:dyDescent="0.25">
      <c r="A9" s="9" t="s">
        <v>4</v>
      </c>
      <c r="B9" s="25">
        <v>39504</v>
      </c>
      <c r="D9" s="14" t="s">
        <v>18</v>
      </c>
      <c r="E9" s="23" t="s">
        <v>65</v>
      </c>
      <c r="G9" s="82"/>
      <c r="H9" s="83"/>
    </row>
    <row r="10" spans="1:8" ht="17.25" customHeight="1" thickBot="1" x14ac:dyDescent="0.3">
      <c r="A10" s="9" t="s">
        <v>5</v>
      </c>
      <c r="B10" s="25">
        <v>42061</v>
      </c>
      <c r="D10" s="4" t="s">
        <v>30</v>
      </c>
      <c r="E10" s="40"/>
      <c r="G10" s="82"/>
      <c r="H10" s="83"/>
    </row>
    <row r="11" spans="1:8" ht="15" customHeight="1" thickBot="1" x14ac:dyDescent="0.3">
      <c r="A11" s="9" t="s">
        <v>6</v>
      </c>
      <c r="B11" s="23">
        <v>840</v>
      </c>
      <c r="D11" s="88" t="s">
        <v>37</v>
      </c>
      <c r="E11" s="89"/>
      <c r="G11" s="82"/>
      <c r="H11" s="83"/>
    </row>
    <row r="12" spans="1:8" ht="18" customHeight="1" x14ac:dyDescent="0.25">
      <c r="A12" s="9" t="s">
        <v>29</v>
      </c>
      <c r="B12" s="26">
        <v>64396.04</v>
      </c>
      <c r="D12" s="94" t="s">
        <v>60</v>
      </c>
      <c r="E12" s="95"/>
      <c r="G12" s="82"/>
      <c r="H12" s="83"/>
    </row>
    <row r="13" spans="1:8" ht="14.25" customHeight="1" x14ac:dyDescent="0.25">
      <c r="A13" s="9" t="s">
        <v>8</v>
      </c>
      <c r="B13" s="27">
        <v>0.17499999999999999</v>
      </c>
      <c r="D13" s="96"/>
      <c r="E13" s="97"/>
      <c r="G13" s="82"/>
      <c r="H13" s="83"/>
    </row>
    <row r="14" spans="1:8" ht="13.5" customHeight="1" x14ac:dyDescent="0.25">
      <c r="A14" s="9" t="s">
        <v>10</v>
      </c>
      <c r="B14" s="27">
        <v>1.2999999999999999E-3</v>
      </c>
      <c r="D14" s="96"/>
      <c r="E14" s="97"/>
      <c r="G14" s="82"/>
      <c r="H14" s="83"/>
    </row>
    <row r="15" spans="1:8" ht="15" customHeight="1" x14ac:dyDescent="0.25">
      <c r="A15" s="9" t="s">
        <v>11</v>
      </c>
      <c r="B15" s="23" t="s">
        <v>62</v>
      </c>
      <c r="D15" s="96"/>
      <c r="E15" s="97"/>
      <c r="G15" s="82"/>
      <c r="H15" s="83"/>
    </row>
    <row r="16" spans="1:8" ht="14.25" customHeight="1" thickBot="1" x14ac:dyDescent="0.3">
      <c r="A16" s="9" t="s">
        <v>12</v>
      </c>
      <c r="B16" s="23" t="s">
        <v>63</v>
      </c>
      <c r="D16" s="98"/>
      <c r="E16" s="99"/>
      <c r="G16" s="82"/>
      <c r="H16" s="83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56</v>
      </c>
      <c r="G17" s="82"/>
      <c r="H17" s="83"/>
    </row>
    <row r="18" spans="1:8" ht="19.5" customHeight="1" thickBot="1" x14ac:dyDescent="0.3">
      <c r="A18" s="3" t="s">
        <v>28</v>
      </c>
      <c r="B18" s="24" t="s">
        <v>54</v>
      </c>
      <c r="D18" s="15" t="s">
        <v>20</v>
      </c>
      <c r="E18" s="28"/>
      <c r="G18" s="82"/>
      <c r="H18" s="83"/>
    </row>
    <row r="19" spans="1:8" ht="10.9" customHeight="1" thickBot="1" x14ac:dyDescent="0.3">
      <c r="G19" s="82"/>
      <c r="H19" s="83"/>
    </row>
    <row r="20" spans="1:8" ht="12.6" customHeight="1" thickBot="1" x14ac:dyDescent="0.3">
      <c r="A20" s="86" t="s">
        <v>25</v>
      </c>
      <c r="B20" s="87"/>
      <c r="D20" s="68" t="s">
        <v>40</v>
      </c>
      <c r="E20" s="69"/>
      <c r="G20" s="82"/>
      <c r="H20" s="83"/>
    </row>
    <row r="21" spans="1:8" ht="33.75" x14ac:dyDescent="0.25">
      <c r="A21" s="11" t="s">
        <v>33</v>
      </c>
      <c r="B21" s="20">
        <v>725155.72153939004</v>
      </c>
      <c r="D21" s="16" t="s">
        <v>7</v>
      </c>
      <c r="E21" s="29" t="s">
        <v>56</v>
      </c>
      <c r="G21" s="82"/>
      <c r="H21" s="83"/>
    </row>
    <row r="22" spans="1:8" ht="24" customHeight="1" thickBot="1" x14ac:dyDescent="0.3">
      <c r="A22" s="10" t="s">
        <v>32</v>
      </c>
      <c r="B22" s="21">
        <v>725155.72153939004</v>
      </c>
      <c r="D22" s="17" t="s">
        <v>9</v>
      </c>
      <c r="E22" s="30" t="s">
        <v>58</v>
      </c>
      <c r="G22" s="84"/>
      <c r="H22" s="85"/>
    </row>
    <row r="23" spans="1:8" ht="12.6" customHeight="1" thickBot="1" x14ac:dyDescent="0.3">
      <c r="A23" s="10" t="s">
        <v>15</v>
      </c>
      <c r="B23" s="21">
        <v>0</v>
      </c>
      <c r="G23" s="65"/>
      <c r="H23" s="65"/>
    </row>
    <row r="24" spans="1:8" ht="14.45" customHeight="1" thickBot="1" x14ac:dyDescent="0.3">
      <c r="A24" s="10" t="s">
        <v>16</v>
      </c>
      <c r="B24" s="21">
        <v>0</v>
      </c>
      <c r="D24" s="68" t="s">
        <v>41</v>
      </c>
      <c r="E24" s="69"/>
      <c r="G24" s="66" t="s">
        <v>51</v>
      </c>
      <c r="H24" s="67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7" t="s">
        <v>56</v>
      </c>
      <c r="G25" s="41" t="s">
        <v>22</v>
      </c>
      <c r="H25" s="44" t="s">
        <v>55</v>
      </c>
    </row>
    <row r="26" spans="1:8" ht="33.75" x14ac:dyDescent="0.25">
      <c r="A26" s="10" t="s">
        <v>34</v>
      </c>
      <c r="B26" s="21">
        <v>25890.29</v>
      </c>
      <c r="D26" s="70" t="s">
        <v>27</v>
      </c>
      <c r="E26" s="72" t="s">
        <v>71</v>
      </c>
      <c r="G26" s="42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64</v>
      </c>
      <c r="D27" s="71"/>
      <c r="E27" s="73"/>
      <c r="G27" s="43" t="s">
        <v>50</v>
      </c>
      <c r="H27" s="45">
        <v>2194</v>
      </c>
    </row>
    <row r="35" spans="5:5" x14ac:dyDescent="0.25">
      <c r="E35" s="46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topLeftCell="A13" workbookViewId="0">
      <selection activeCell="E18" sqref="E18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62" t="s">
        <v>44</v>
      </c>
      <c r="B1" s="63"/>
      <c r="C1" s="63"/>
      <c r="D1" s="63"/>
      <c r="E1" s="63"/>
      <c r="F1" s="64"/>
    </row>
    <row r="2" spans="1:6" s="38" customFormat="1" ht="25.5" x14ac:dyDescent="0.25">
      <c r="A2" s="56" t="s">
        <v>42</v>
      </c>
      <c r="B2" s="57" t="s">
        <v>43</v>
      </c>
      <c r="C2" s="57" t="s">
        <v>47</v>
      </c>
      <c r="D2" s="58" t="s">
        <v>48</v>
      </c>
      <c r="E2" s="58" t="s">
        <v>49</v>
      </c>
      <c r="F2" s="59" t="s">
        <v>45</v>
      </c>
    </row>
    <row r="3" spans="1:6" s="39" customFormat="1" ht="74.25" customHeight="1" x14ac:dyDescent="0.2">
      <c r="A3" s="52">
        <v>1</v>
      </c>
      <c r="B3" s="47">
        <v>42711</v>
      </c>
      <c r="C3" s="51" t="s">
        <v>66</v>
      </c>
      <c r="D3" s="48">
        <v>792935.69</v>
      </c>
      <c r="E3" s="54"/>
      <c r="F3" s="51" t="s">
        <v>67</v>
      </c>
    </row>
    <row r="4" spans="1:6" s="39" customFormat="1" ht="69" customHeight="1" x14ac:dyDescent="0.2">
      <c r="A4" s="52">
        <v>2</v>
      </c>
      <c r="B4" s="47">
        <v>42734</v>
      </c>
      <c r="C4" s="51" t="s">
        <v>66</v>
      </c>
      <c r="D4" s="48">
        <v>713642.13</v>
      </c>
      <c r="E4" s="54"/>
      <c r="F4" s="51" t="s">
        <v>67</v>
      </c>
    </row>
    <row r="5" spans="1:6" s="39" customFormat="1" ht="70.5" customHeight="1" x14ac:dyDescent="0.2">
      <c r="A5" s="52">
        <v>3</v>
      </c>
      <c r="B5" s="47">
        <v>42762</v>
      </c>
      <c r="C5" s="51" t="s">
        <v>66</v>
      </c>
      <c r="D5" s="48">
        <v>634348.56000000006</v>
      </c>
      <c r="E5" s="54"/>
      <c r="F5" s="51" t="s">
        <v>67</v>
      </c>
    </row>
    <row r="6" spans="1:6" ht="69" customHeight="1" x14ac:dyDescent="0.2">
      <c r="A6" s="52">
        <v>4</v>
      </c>
      <c r="B6" s="49">
        <v>42853</v>
      </c>
      <c r="C6" s="51" t="s">
        <v>68</v>
      </c>
      <c r="D6" s="50">
        <v>570913.71</v>
      </c>
      <c r="E6" s="53"/>
      <c r="F6" s="51" t="s">
        <v>67</v>
      </c>
    </row>
    <row r="7" spans="1:6" ht="72" customHeight="1" x14ac:dyDescent="0.2">
      <c r="A7" s="52">
        <v>5</v>
      </c>
      <c r="B7" s="49">
        <v>42878</v>
      </c>
      <c r="C7" s="51" t="str">
        <f t="shared" ref="C7:C9" si="0">C6</f>
        <v>ТБ «КМФБ»</v>
      </c>
      <c r="D7" s="50">
        <v>513822.35</v>
      </c>
      <c r="E7" s="53"/>
      <c r="F7" s="51" t="s">
        <v>67</v>
      </c>
    </row>
    <row r="8" spans="1:6" ht="69.75" customHeight="1" x14ac:dyDescent="0.2">
      <c r="A8" s="52">
        <v>6</v>
      </c>
      <c r="B8" s="49">
        <v>42895</v>
      </c>
      <c r="C8" s="51" t="str">
        <f t="shared" si="0"/>
        <v>ТБ «КМФБ»</v>
      </c>
      <c r="D8" s="50">
        <v>456730.97</v>
      </c>
      <c r="E8" s="53"/>
      <c r="F8" s="51" t="s">
        <v>67</v>
      </c>
    </row>
    <row r="9" spans="1:6" ht="76.5" customHeight="1" x14ac:dyDescent="0.2">
      <c r="A9" s="52">
        <v>7</v>
      </c>
      <c r="B9" s="49">
        <v>42913</v>
      </c>
      <c r="C9" s="51" t="str">
        <f t="shared" si="0"/>
        <v>ТБ «КМФБ»</v>
      </c>
      <c r="D9" s="50">
        <v>399639.61</v>
      </c>
      <c r="E9" s="53"/>
      <c r="F9" s="51" t="s">
        <v>67</v>
      </c>
    </row>
    <row r="10" spans="1:6" ht="81.75" customHeight="1" x14ac:dyDescent="0.2">
      <c r="A10" s="52">
        <v>8</v>
      </c>
      <c r="B10" s="47">
        <v>42982</v>
      </c>
      <c r="C10" s="51" t="s">
        <v>66</v>
      </c>
      <c r="D10" s="50">
        <v>225499.03</v>
      </c>
      <c r="E10" s="53"/>
      <c r="F10" s="51" t="s">
        <v>67</v>
      </c>
    </row>
    <row r="11" spans="1:6" ht="75.75" customHeight="1" x14ac:dyDescent="0.2">
      <c r="A11" s="52">
        <v>9</v>
      </c>
      <c r="B11" s="47">
        <v>42996</v>
      </c>
      <c r="C11" s="51" t="s">
        <v>66</v>
      </c>
      <c r="D11" s="50">
        <v>202949.13</v>
      </c>
      <c r="E11" s="53"/>
      <c r="F11" s="51" t="s">
        <v>67</v>
      </c>
    </row>
    <row r="12" spans="1:6" ht="65.25" customHeight="1" x14ac:dyDescent="0.2">
      <c r="A12" s="52">
        <v>10</v>
      </c>
      <c r="B12" s="47">
        <v>43007</v>
      </c>
      <c r="C12" s="51" t="s">
        <v>66</v>
      </c>
      <c r="D12" s="50">
        <v>180399.23</v>
      </c>
      <c r="E12" s="53"/>
      <c r="F12" s="51" t="s">
        <v>67</v>
      </c>
    </row>
    <row r="13" spans="1:6" ht="81" customHeight="1" x14ac:dyDescent="0.2">
      <c r="A13" s="52">
        <v>11</v>
      </c>
      <c r="B13" s="47">
        <v>43020</v>
      </c>
      <c r="C13" s="51" t="s">
        <v>66</v>
      </c>
      <c r="D13" s="50">
        <v>157849.32999999999</v>
      </c>
      <c r="E13" s="53"/>
      <c r="F13" s="51" t="s">
        <v>67</v>
      </c>
    </row>
    <row r="14" spans="1:6" ht="69.75" customHeight="1" x14ac:dyDescent="0.2">
      <c r="A14" s="60">
        <v>12</v>
      </c>
      <c r="B14" s="47">
        <v>43062</v>
      </c>
      <c r="C14" s="55" t="s">
        <v>70</v>
      </c>
      <c r="D14" s="50">
        <v>157849.32999999999</v>
      </c>
      <c r="E14" s="53"/>
      <c r="F14" s="51" t="s">
        <v>67</v>
      </c>
    </row>
    <row r="15" spans="1:6" ht="70.5" customHeight="1" x14ac:dyDescent="0.2">
      <c r="A15" s="60">
        <v>13</v>
      </c>
      <c r="B15" s="47">
        <v>43076</v>
      </c>
      <c r="C15" s="55" t="s">
        <v>70</v>
      </c>
      <c r="D15" s="50">
        <v>157849.32999999999</v>
      </c>
      <c r="E15" s="53"/>
      <c r="F15" s="51" t="s">
        <v>67</v>
      </c>
    </row>
    <row r="16" spans="1:6" ht="63.75" x14ac:dyDescent="0.2">
      <c r="A16" s="60">
        <v>14</v>
      </c>
      <c r="B16" s="61">
        <v>43119</v>
      </c>
      <c r="C16" s="55" t="s">
        <v>70</v>
      </c>
      <c r="D16" s="50">
        <v>157849.32999999999</v>
      </c>
      <c r="E16" s="53"/>
      <c r="F16" s="51" t="s">
        <v>67</v>
      </c>
    </row>
    <row r="17" spans="1:6" ht="63.75" x14ac:dyDescent="0.2">
      <c r="A17" s="60">
        <v>15</v>
      </c>
      <c r="B17" s="61">
        <v>43130</v>
      </c>
      <c r="C17" s="55" t="s">
        <v>70</v>
      </c>
      <c r="D17" s="50">
        <v>157849.32999999999</v>
      </c>
      <c r="E17" s="53"/>
      <c r="F17" s="51" t="s">
        <v>67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scale="68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2018-02-08T12:47:18Z</cp:lastPrinted>
  <dcterms:created xsi:type="dcterms:W3CDTF">2016-03-29T15:58:35Z</dcterms:created>
  <dcterms:modified xsi:type="dcterms:W3CDTF">2018-02-22T09:58:56Z</dcterms:modified>
</cp:coreProperties>
</file>