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<sst xmlns="http://schemas.openxmlformats.org/spreadsheetml/2006/main" count="112" uniqueCount="78">
  <si>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</si>
  <si>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</si>
  <si>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</si>
  <si>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</si>
  <si>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</si>
  <si>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</si>
  <si>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</si>
  <si>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</si>
  <si>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</si>
  <si>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</si>
  <si>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</si>
  <si>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</si>
  <si>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</si>
  <si>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</si>
  <si>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</si>
  <si>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</si>
  <si>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</si>
  <si>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</si>
  <si>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</si>
  <si>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</si>
  <si>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</si>
  <si>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</si>
  <si>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</si>
  <si>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</si>
  <si>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</si>
  <si>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</si>
  <si>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</si>
  <si>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</si>
  <si>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</si>
  <si>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</si>
  <si>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</si>
  <si>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</si>
  <si>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</si>
  <si>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</si>
  <si>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</si>
  <si>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</si>
  <si>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</si>
  <si>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</si>
  <si>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</si>
  <si>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</si>
  <si>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</si>
  <si>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</si>
  <si>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</si>
  <si>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</si>
  <si>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</si>
  <si>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</si>
  <si>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</si>
  <si>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</si>
  <si>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</si>
  <si>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</si>
  <si>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</si>
  <si>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</si>
  <si>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</si>
  <si>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</si>
  <si>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</si>
  <si>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</si>
  <si>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</si>
  <si>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</si>
  <si>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</si>
  <si>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</si>
  <si>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</si>
  <si>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</si>
  <si>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</si>
  <si>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</si>
  <si>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</si>
  <si>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</si>
  <si>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</si>
  <si>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</si>
  <si>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</si>
  <si>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Кредитна лінія на оборотні кошти</t>
  </si>
  <si>
    <t>Майнові права за Договором банківського вкладу (депозиту)</t>
  </si>
  <si>
    <t>Київська обл., м. Київ</t>
  </si>
  <si>
    <t>01.11 Вирощування зернових культур (крім рису), бобових культур і насіння олійних культур</t>
  </si>
  <si>
    <t>КЛ/14/4-34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</si>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</sst>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4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0" fillId="0" borderId="19" xfId="0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4" sqref="I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9" t="s">
        <v>2</v>
      </c>
      <c r="C1" s="70"/>
      <c r="D1" s="70"/>
      <c r="E1" s="70"/>
      <c r="F1" s="70"/>
      <c r="G1" s="70"/>
      <c r="H1" s="70"/>
      <c r="I1" s="70"/>
      <c r="J1" s="71"/>
      <c r="K1" s="5"/>
      <c r="L1" s="5"/>
      <c r="M1" s="5"/>
    </row>
    <row r="2" spans="1:13" ht="15">
      <c r="A2" s="4"/>
      <c r="B2" s="72"/>
      <c r="C2" s="73"/>
      <c r="D2" s="73"/>
      <c r="E2" s="73"/>
      <c r="F2" s="73"/>
      <c r="G2" s="73"/>
      <c r="H2" s="73"/>
      <c r="I2" s="73"/>
      <c r="J2" s="74"/>
      <c r="K2" s="5"/>
      <c r="L2" s="5"/>
      <c r="M2" s="5"/>
    </row>
    <row r="3" spans="1:13" ht="15.75">
      <c r="A3" s="4"/>
      <c r="B3" s="22" t="s">
        <v>3</v>
      </c>
      <c r="C3" s="75" t="s">
        <v>74</v>
      </c>
      <c r="D3" s="76"/>
      <c r="E3" s="77"/>
      <c r="F3" s="77"/>
      <c r="G3" s="77"/>
      <c r="H3" s="77"/>
      <c r="I3" s="77"/>
      <c r="J3" s="78"/>
      <c r="K3" s="5"/>
      <c r="L3" s="5"/>
      <c r="M3" s="5"/>
    </row>
    <row r="4" spans="1:13" ht="15">
      <c r="A4" s="4"/>
      <c r="B4" s="79" t="s">
        <v>26</v>
      </c>
      <c r="C4" s="80"/>
      <c r="D4" s="6"/>
      <c r="E4" s="81" t="s">
        <v>28</v>
      </c>
      <c r="F4" s="82"/>
      <c r="G4" s="82"/>
      <c r="H4" s="82"/>
      <c r="I4" s="82"/>
      <c r="J4" s="82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83" t="s">
        <v>30</v>
      </c>
      <c r="F5" s="84"/>
      <c r="G5" s="115" t="s">
        <v>69</v>
      </c>
      <c r="H5" s="84"/>
      <c r="I5" s="86" t="s">
        <v>56</v>
      </c>
      <c r="J5" s="89" t="s">
        <v>62</v>
      </c>
    </row>
    <row r="6" spans="1:10" ht="15">
      <c r="A6" s="4"/>
      <c r="B6" s="34" t="s">
        <v>52</v>
      </c>
      <c r="C6" s="109" t="s">
        <v>73</v>
      </c>
      <c r="D6" s="7"/>
      <c r="E6" s="106" t="s">
        <v>68</v>
      </c>
      <c r="F6" s="85"/>
      <c r="G6" s="84"/>
      <c r="H6" s="116">
        <v>83926178.25</v>
      </c>
      <c r="I6" s="87"/>
      <c r="J6" s="90"/>
    </row>
    <row r="7" spans="1:10" ht="15">
      <c r="A7" s="4"/>
      <c r="B7" s="34" t="s">
        <v>53</v>
      </c>
      <c r="C7" s="109" t="s">
        <v>15</v>
      </c>
      <c r="D7" s="7"/>
      <c r="E7" s="83" t="s">
        <v>31</v>
      </c>
      <c r="F7" s="85"/>
      <c r="G7" s="84"/>
      <c r="H7" s="23">
        <v>1183</v>
      </c>
      <c r="I7" s="87"/>
      <c r="J7" s="91"/>
    </row>
    <row r="8" spans="1:10" ht="60">
      <c r="A8" s="4"/>
      <c r="B8" s="34" t="s">
        <v>54</v>
      </c>
      <c r="C8" s="110" t="s">
        <v>72</v>
      </c>
      <c r="D8" s="7"/>
      <c r="E8" s="83" t="s">
        <v>45</v>
      </c>
      <c r="F8" s="85"/>
      <c r="G8" s="84"/>
      <c r="H8" s="120" t="s">
        <v>63</v>
      </c>
      <c r="I8" s="88"/>
      <c r="J8" s="92"/>
    </row>
    <row r="9" spans="1:10" ht="36" customHeight="1">
      <c r="A9" s="4"/>
      <c r="B9" s="34" t="s">
        <v>57</v>
      </c>
      <c r="C9" s="109" t="s">
        <v>63</v>
      </c>
      <c r="D9" s="7"/>
      <c r="E9" s="67" t="s">
        <v>46</v>
      </c>
      <c r="F9" s="67" t="s">
        <v>47</v>
      </c>
      <c r="G9" s="107" t="s">
        <v>4</v>
      </c>
      <c r="H9" s="67" t="s">
        <v>66</v>
      </c>
      <c r="I9" s="67" t="s">
        <v>67</v>
      </c>
      <c r="J9" s="67" t="s">
        <v>5</v>
      </c>
    </row>
    <row r="10" spans="1:10" ht="31.5" customHeight="1">
      <c r="A10" s="4"/>
      <c r="B10" s="95" t="s">
        <v>55</v>
      </c>
      <c r="C10" s="111" t="s">
        <v>71</v>
      </c>
      <c r="D10" s="7"/>
      <c r="E10" s="68"/>
      <c r="F10" s="68"/>
      <c r="G10" s="108"/>
      <c r="H10" s="68"/>
      <c r="I10" s="68"/>
      <c r="J10" s="68"/>
    </row>
    <row r="11" spans="1:10" ht="15">
      <c r="A11" s="4"/>
      <c r="B11" s="96"/>
      <c r="C11" s="103"/>
      <c r="D11" s="7"/>
      <c r="E11" s="24">
        <v>41694</v>
      </c>
      <c r="F11" s="24">
        <v>41997</v>
      </c>
      <c r="G11" s="25">
        <v>980</v>
      </c>
      <c r="H11" s="117">
        <v>38109660.42</v>
      </c>
      <c r="I11" s="117">
        <v>45816517.83</v>
      </c>
      <c r="J11" s="52">
        <v>0.265</v>
      </c>
    </row>
    <row r="12" spans="1:10" ht="15">
      <c r="A12" s="4"/>
      <c r="B12" s="96"/>
      <c r="C12" s="103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97"/>
      <c r="C13" s="104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79" t="s">
        <v>27</v>
      </c>
      <c r="C15" s="81"/>
      <c r="D15" s="37"/>
      <c r="E15" s="100" t="s">
        <v>29</v>
      </c>
      <c r="F15" s="101"/>
      <c r="G15" s="101"/>
      <c r="H15" s="101"/>
      <c r="I15" s="101"/>
      <c r="J15" s="102"/>
    </row>
    <row r="16" spans="1:10" ht="30">
      <c r="A16" s="4"/>
      <c r="B16" s="38" t="s">
        <v>25</v>
      </c>
      <c r="C16" s="112" t="s">
        <v>63</v>
      </c>
      <c r="D16" s="8"/>
      <c r="E16" s="98" t="s">
        <v>38</v>
      </c>
      <c r="F16" s="99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93" t="s">
        <v>32</v>
      </c>
      <c r="F17" s="94"/>
      <c r="G17" s="53"/>
      <c r="H17" s="53"/>
      <c r="I17" s="40"/>
      <c r="J17" s="41"/>
    </row>
    <row r="18" spans="1:10" ht="15">
      <c r="A18" s="4"/>
      <c r="B18" s="38" t="s">
        <v>40</v>
      </c>
      <c r="C18" s="113" t="s">
        <v>62</v>
      </c>
      <c r="D18" s="9"/>
      <c r="E18" s="93" t="s">
        <v>33</v>
      </c>
      <c r="F18" s="94"/>
      <c r="G18" s="53"/>
      <c r="H18" s="53"/>
      <c r="I18" s="40"/>
      <c r="J18" s="41"/>
    </row>
    <row r="19" spans="1:10" ht="30" customHeight="1">
      <c r="A19" s="4"/>
      <c r="B19" s="38" t="s">
        <v>41</v>
      </c>
      <c r="C19" s="45">
        <v>42306</v>
      </c>
      <c r="D19" s="9"/>
      <c r="E19" s="93" t="s">
        <v>64</v>
      </c>
      <c r="F19" s="94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93" t="s">
        <v>34</v>
      </c>
      <c r="F20" s="94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93" t="s">
        <v>36</v>
      </c>
      <c r="F21" s="94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93" t="s">
        <v>35</v>
      </c>
      <c r="F22" s="94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93" t="s">
        <v>37</v>
      </c>
      <c r="F23" s="94"/>
      <c r="G23" s="53"/>
      <c r="H23" s="118">
        <v>4200000</v>
      </c>
      <c r="I23" s="40" t="s">
        <v>7</v>
      </c>
      <c r="J23" s="41"/>
    </row>
    <row r="24" spans="1:10" ht="15">
      <c r="A24" s="1"/>
      <c r="B24" s="42"/>
      <c r="C24" s="42"/>
      <c r="D24" s="42"/>
      <c r="E24" s="105" t="s">
        <v>24</v>
      </c>
      <c r="F24" s="94"/>
      <c r="G24" s="21">
        <f>SUM(G17:G23)</f>
        <v>0</v>
      </c>
      <c r="H24" s="119">
        <f>SUM(H17:H23)</f>
        <v>4200000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5" t="s">
        <v>58</v>
      </c>
      <c r="C26" s="56" t="s">
        <v>9</v>
      </c>
      <c r="D26" s="57"/>
      <c r="E26" s="58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59">
        <v>42064</v>
      </c>
      <c r="D27" s="60"/>
      <c r="E27" s="61">
        <v>1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4200000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70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1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62">
        <v>75770710.94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62">
        <v>68193639.85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62">
        <v>60616568.75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62">
        <v>53039497.66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62">
        <v>45462426.56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62">
        <v>37885355.47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62">
        <v>30308284.38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62">
        <v>22731213.28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2017-11-06T16:25:23Z</cp:lastPrinted>
  <dcterms:created xsi:type="dcterms:W3CDTF">2015-10-12T12:03:25Z</dcterms:created>
  <dcterms:modified xsi:type="dcterms:W3CDTF">2017-12-28T16:29:41Z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