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120" windowWidth="16260" windowHeight="5310" tabRatio="896"/>
  </bookViews>
  <sheets>
    <sheet name="ППА" sheetId="3" r:id="rId1"/>
    <sheet name="Фото" sheetId="8" r:id="rId2"/>
    <sheet name="Журнал торгів" sheetId="9" r:id="rId3"/>
  </sheets>
  <definedNames>
    <definedName name="_xlnm.Print_Area" localSheetId="1">Фото!$A$1:$AD$145</definedName>
  </definedNames>
  <calcPr calcId="152511"/>
</workbook>
</file>

<file path=xl/calcChain.xml><?xml version="1.0" encoding="utf-8"?>
<calcChain xmlns="http://schemas.openxmlformats.org/spreadsheetml/2006/main">
  <c r="D5" i="9" l="1"/>
  <c r="D6" i="9"/>
  <c r="D7" i="9"/>
  <c r="D8" i="9"/>
  <c r="D9" i="9"/>
  <c r="D10" i="9"/>
  <c r="D4" i="9"/>
</calcChain>
</file>

<file path=xl/sharedStrings.xml><?xml version="1.0" encoding="utf-8"?>
<sst xmlns="http://schemas.openxmlformats.org/spreadsheetml/2006/main" count="81" uniqueCount="70">
  <si>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</si>
  <si>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</si>
  <si>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</si>
  <si>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</si>
  <si>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</si>
  <si>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</si>
  <si>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</si>
  <si>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</si>
  <si>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</si>
  <si>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</si>
  <si>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</si>
  <si>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</si>
  <si>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</si>
  <si>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</si>
  <si>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</si>
  <si>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</si>
  <si>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</si>
  <si>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</si>
  <si>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</si>
  <si>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</si>
  <si>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</si>
  <si>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</si>
  <si>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</si>
  <si>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</si>
  <si>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</si>
  <si>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indexed="8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</si>
  <si>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</si>
  <si>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</si>
  <si>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</si>
  <si>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</si>
  <si>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</si>
  <si>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</si>
  <si>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</si>
  <si>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</si>
  <si>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</si>
  <si>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</si>
  <si>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</si>
  <si>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</si>
  <si>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</si>
  <si>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</si>
  <si>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</si>
  <si>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</si>
  <si>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</si>
  <si>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</si>
  <si>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</si>
  <si>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</si>
  <si>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</si>
  <si>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</si>
  <si>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</si>
  <si>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</si>
  <si>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"АРТЕМ-БАНК"</t>
  </si>
  <si>
    <t>300885</t>
  </si>
  <si>
    <t>м. Київ</t>
  </si>
  <si>
    <t>ні</t>
  </si>
  <si>
    <t>-</t>
  </si>
  <si>
    <t>так</t>
  </si>
  <si>
    <t>Фінансова</t>
  </si>
  <si>
    <t>Кредит</t>
  </si>
  <si>
    <t>Фінансування будівництва квартири</t>
  </si>
  <si>
    <t>89/07</t>
  </si>
  <si>
    <t>№ 89/07 від 25.10.2007 року</t>
  </si>
  <si>
    <t>Житлова нерухомість - 'Квартира, загальною площею 85,7 кв.м., що знаходиться за адресою: Київська обл.,  м.Вишгород, вул. Шолуденка, 6-Г, кв. 41</t>
  </si>
  <si>
    <t>ТОВ "Верітас проперті менеджмент"</t>
  </si>
  <si>
    <t>978</t>
  </si>
  <si>
    <t>квартира</t>
  </si>
  <si>
    <t>ТОВ «Е-ТЕНДЕР»</t>
  </si>
  <si>
    <t>Подано позов до Суду,</t>
  </si>
  <si>
    <t>Інформація щодо претензійно-позовної роботи буде надана потенційному покупцю після укладання договру про нерозголошення конфіденційної інформації та надання доступу до кімнати даних</t>
  </si>
  <si>
    <t>3. Інформація про заставу</t>
  </si>
  <si>
    <t>4. Інформація про поручителя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</si>
</sst>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4" x14ac:knownFonts="1">
    <font>
      <sz val="11"/>
      <color theme="1"/>
      <name val="Calibri"/>
      <family val="2"/>
      <charset val="204"/>
      <scheme val="minor"/>
    </font>
    <font>
      <b/>
      <sz val="10"/>
      <color indexed="8"/>
      <name val="Arial"/>
      <family val="2"/>
      <charset val="204"/>
    </font>
    <font>
      <b/>
      <sz val="9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b/>
      <sz val="8"/>
      <color indexed="8"/>
      <name val="Arial"/>
      <family val="2"/>
      <charset val="204"/>
    </font>
    <font>
      <sz val="11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Arial"/>
      <family val="2"/>
      <charset val="204"/>
    </font>
    <font>
      <sz val="8"/>
      <name val="Calibri"/>
      <family val="2"/>
      <charset val="204"/>
    </font>
    <font>
      <sz val="11"/>
      <color indexed="8"/>
      <name val="Calibri"/>
      <family val="2"/>
      <charset val="204"/>
    </font>
    <font>
      <sz val="8"/>
      <color indexed="8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u/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">
    <xf numFmtId="0" fontId="0" fillId="0" borderId="0"/>
    <xf numFmtId="0" fontId="12" fillId="0" borderId="0" applyNumberFormat="0" applyFill="0" applyBorder="0" applyAlignment="0" applyProtection="0">
      <alignment vertical="top"/>
      <protection locked="0"/>
    </xf>
    <xf numFmtId="9" fontId="10" fillId="0" borderId="0" applyFont="0" applyFill="0" applyBorder="0" applyAlignment="0" applyProtection="0"/>
    <xf numFmtId="164" fontId="7" fillId="0" borderId="0" applyFont="0" applyFill="0" applyBorder="0" applyAlignment="0" applyProtection="0"/>
  </cellStyleXfs>
  <cellXfs count="105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Fill="1" applyBorder="1" applyAlignment="1">
      <alignment vertical="center" wrapText="1"/>
    </xf>
    <xf numFmtId="0" fontId="4" fillId="0" borderId="3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4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vertical="center"/>
    </xf>
    <xf numFmtId="0" fontId="3" fillId="0" borderId="9" xfId="0" applyFont="1" applyFill="1" applyBorder="1" applyAlignment="1">
      <alignment vertical="center"/>
    </xf>
    <xf numFmtId="0" fontId="3" fillId="0" borderId="5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8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/>
    </xf>
    <xf numFmtId="14" fontId="3" fillId="0" borderId="11" xfId="0" applyNumberFormat="1" applyFont="1" applyFill="1" applyBorder="1" applyAlignment="1">
      <alignment horizontal="center" vertical="center" wrapText="1"/>
    </xf>
    <xf numFmtId="165" fontId="3" fillId="0" borderId="12" xfId="0" applyNumberFormat="1" applyFont="1" applyFill="1" applyBorder="1" applyAlignment="1">
      <alignment horizontal="center" vertical="center" wrapText="1"/>
    </xf>
    <xf numFmtId="165" fontId="3" fillId="0" borderId="13" xfId="0" applyNumberFormat="1" applyFont="1" applyFill="1" applyBorder="1" applyAlignment="1">
      <alignment horizontal="center" vertical="center" wrapText="1"/>
    </xf>
    <xf numFmtId="49" fontId="3" fillId="0" borderId="7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165" fontId="3" fillId="0" borderId="6" xfId="0" applyNumberFormat="1" applyFont="1" applyFill="1" applyBorder="1" applyAlignment="1">
      <alignment horizontal="center" vertical="center" wrapText="1"/>
    </xf>
    <xf numFmtId="10" fontId="3" fillId="0" borderId="6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4" xfId="0" applyNumberFormat="1" applyFont="1" applyBorder="1" applyAlignment="1">
      <alignment horizontal="center" vertical="center" wrapText="1"/>
    </xf>
    <xf numFmtId="14" fontId="3" fillId="0" borderId="14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1" fontId="1" fillId="0" borderId="15" xfId="0" applyNumberFormat="1" applyFont="1" applyBorder="1" applyAlignment="1">
      <alignment horizontal="center" vertical="center" wrapText="1"/>
    </xf>
    <xf numFmtId="14" fontId="1" fillId="0" borderId="16" xfId="0" applyNumberFormat="1" applyFont="1" applyBorder="1" applyAlignment="1">
      <alignment horizontal="center" vertical="center" wrapText="1"/>
    </xf>
    <xf numFmtId="165" fontId="1" fillId="0" borderId="16" xfId="0" applyNumberFormat="1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65" fontId="6" fillId="0" borderId="18" xfId="3" applyNumberFormat="1" applyFont="1" applyBorder="1" applyAlignment="1">
      <alignment wrapText="1"/>
    </xf>
    <xf numFmtId="0" fontId="6" fillId="0" borderId="19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0" xfId="0" applyNumberFormat="1" applyFont="1" applyBorder="1" applyAlignment="1">
      <alignment wrapText="1"/>
    </xf>
    <xf numFmtId="14" fontId="6" fillId="0" borderId="21" xfId="0" applyNumberFormat="1" applyFont="1" applyBorder="1" applyAlignment="1">
      <alignment wrapText="1"/>
    </xf>
    <xf numFmtId="165" fontId="6" fillId="0" borderId="21" xfId="3" applyNumberFormat="1" applyFont="1" applyBorder="1" applyAlignment="1">
      <alignment wrapText="1"/>
    </xf>
    <xf numFmtId="0" fontId="6" fillId="0" borderId="22" xfId="0" applyFont="1" applyBorder="1" applyAlignment="1">
      <alignment wrapText="1"/>
    </xf>
    <xf numFmtId="1" fontId="6" fillId="0" borderId="23" xfId="0" applyNumberFormat="1" applyFont="1" applyBorder="1" applyAlignment="1">
      <alignment wrapText="1"/>
    </xf>
    <xf numFmtId="14" fontId="6" fillId="0" borderId="24" xfId="0" applyNumberFormat="1" applyFont="1" applyBorder="1" applyAlignment="1">
      <alignment wrapText="1"/>
    </xf>
    <xf numFmtId="165" fontId="6" fillId="0" borderId="24" xfId="3" applyNumberFormat="1" applyFont="1" applyBorder="1" applyAlignment="1">
      <alignment wrapText="1"/>
    </xf>
    <xf numFmtId="0" fontId="6" fillId="0" borderId="25" xfId="0" applyFont="1" applyBorder="1" applyAlignment="1">
      <alignment wrapText="1"/>
    </xf>
    <xf numFmtId="49" fontId="3" fillId="0" borderId="26" xfId="0" applyNumberFormat="1" applyFont="1" applyFill="1" applyBorder="1" applyAlignment="1">
      <alignment horizontal="center"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5" xfId="0" applyNumberFormat="1" applyFont="1" applyFill="1" applyBorder="1" applyAlignment="1">
      <alignment vertical="center" wrapText="1"/>
    </xf>
    <xf numFmtId="0" fontId="3" fillId="0" borderId="1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horizontal="center" vertical="center" wrapText="1"/>
    </xf>
    <xf numFmtId="43" fontId="3" fillId="0" borderId="8" xfId="0" applyNumberFormat="1" applyFont="1" applyFill="1" applyBorder="1" applyAlignment="1">
      <alignment horizontal="center" vertical="center" wrapText="1"/>
    </xf>
    <xf numFmtId="1" fontId="6" fillId="0" borderId="27" xfId="0" applyNumberFormat="1" applyFont="1" applyBorder="1" applyAlignment="1">
      <alignment horizontal="center" vertical="center" wrapText="1"/>
    </xf>
    <xf numFmtId="14" fontId="6" fillId="0" borderId="18" xfId="0" applyNumberFormat="1" applyFont="1" applyBorder="1" applyAlignment="1">
      <alignment horizontal="center" vertical="center" wrapText="1"/>
    </xf>
    <xf numFmtId="0" fontId="11" fillId="0" borderId="21" xfId="0" applyFont="1" applyBorder="1" applyAlignment="1">
      <alignment horizontal="center" vertical="center" wrapText="1"/>
    </xf>
    <xf numFmtId="9" fontId="6" fillId="0" borderId="21" xfId="2" applyFont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left" vertical="center"/>
    </xf>
    <xf numFmtId="0" fontId="0" fillId="0" borderId="31" xfId="0" applyBorder="1" applyAlignment="1">
      <alignment vertical="center"/>
    </xf>
    <xf numFmtId="0" fontId="3" fillId="0" borderId="26" xfId="0" applyNumberFormat="1" applyFont="1" applyBorder="1" applyAlignment="1">
      <alignment horizontal="center" vertical="center" wrapText="1"/>
    </xf>
    <xf numFmtId="0" fontId="0" fillId="0" borderId="31" xfId="0" applyNumberFormat="1" applyBorder="1" applyAlignment="1">
      <alignment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32" xfId="0" applyFont="1" applyFill="1" applyBorder="1" applyAlignment="1">
      <alignment horizontal="center" vertical="center"/>
    </xf>
    <xf numFmtId="49" fontId="3" fillId="0" borderId="26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left" vertical="center" wrapText="1"/>
    </xf>
    <xf numFmtId="0" fontId="3" fillId="0" borderId="10" xfId="0" applyFont="1" applyFill="1" applyBorder="1" applyAlignment="1">
      <alignment horizontal="left" vertical="center" wrapText="1"/>
    </xf>
    <xf numFmtId="49" fontId="3" fillId="0" borderId="33" xfId="0" quotePrefix="1" applyNumberFormat="1" applyFont="1" applyFill="1" applyBorder="1" applyAlignment="1">
      <alignment horizontal="center" vertical="top" wrapText="1"/>
    </xf>
    <xf numFmtId="0" fontId="0" fillId="0" borderId="34" xfId="0" applyNumberFormat="1" applyBorder="1" applyAlignment="1">
      <alignment horizontal="left"/>
    </xf>
    <xf numFmtId="0" fontId="0" fillId="0" borderId="35" xfId="0" applyNumberFormat="1" applyBorder="1" applyAlignment="1">
      <alignment horizontal="left"/>
    </xf>
    <xf numFmtId="0" fontId="0" fillId="0" borderId="36" xfId="0" applyNumberFormat="1" applyBorder="1" applyAlignment="1">
      <alignment horizontal="left"/>
    </xf>
    <xf numFmtId="0" fontId="0" fillId="0" borderId="37" xfId="0" applyNumberFormat="1" applyBorder="1" applyAlignment="1">
      <alignment horizontal="left"/>
    </xf>
    <xf numFmtId="0" fontId="0" fillId="0" borderId="38" xfId="0" applyNumberFormat="1" applyBorder="1" applyAlignment="1">
      <alignment horizontal="left"/>
    </xf>
    <xf numFmtId="0" fontId="13" fillId="2" borderId="3" xfId="1" applyFont="1" applyFill="1" applyBorder="1" applyAlignment="1" applyProtection="1">
      <alignment horizontal="center" vertical="center"/>
    </xf>
    <xf numFmtId="0" fontId="13" fillId="2" borderId="32" xfId="1" applyFont="1" applyFill="1" applyBorder="1" applyAlignment="1" applyProtection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33" xfId="0" applyFont="1" applyFill="1" applyBorder="1" applyAlignment="1">
      <alignment horizontal="center" vertical="center"/>
    </xf>
    <xf numFmtId="0" fontId="2" fillId="2" borderId="34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13" fillId="2" borderId="28" xfId="1" applyFont="1" applyFill="1" applyBorder="1" applyAlignment="1" applyProtection="1">
      <alignment horizontal="center" vertical="center" wrapText="1"/>
    </xf>
    <xf numFmtId="0" fontId="13" fillId="2" borderId="30" xfId="1" applyFont="1" applyFill="1" applyBorder="1" applyAlignment="1" applyProtection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3" fillId="0" borderId="33" xfId="0" applyNumberFormat="1" applyFont="1" applyFill="1" applyBorder="1" applyAlignment="1">
      <alignment horizontal="center" vertical="top" wrapText="1"/>
    </xf>
    <xf numFmtId="0" fontId="3" fillId="0" borderId="34" xfId="0" applyNumberFormat="1" applyFont="1" applyFill="1" applyBorder="1" applyAlignment="1">
      <alignment horizontal="center" vertical="top" wrapText="1"/>
    </xf>
    <xf numFmtId="0" fontId="3" fillId="0" borderId="35" xfId="0" applyNumberFormat="1" applyFont="1" applyFill="1" applyBorder="1" applyAlignment="1">
      <alignment horizontal="center" vertical="top" wrapText="1"/>
    </xf>
    <xf numFmtId="0" fontId="3" fillId="0" borderId="36" xfId="0" applyNumberFormat="1" applyFont="1" applyFill="1" applyBorder="1" applyAlignment="1">
      <alignment horizontal="center" vertical="top" wrapText="1"/>
    </xf>
    <xf numFmtId="0" fontId="3" fillId="0" borderId="37" xfId="0" applyNumberFormat="1" applyFont="1" applyFill="1" applyBorder="1" applyAlignment="1">
      <alignment horizontal="center" vertical="top" wrapText="1"/>
    </xf>
    <xf numFmtId="0" fontId="3" fillId="0" borderId="38" xfId="0" applyNumberFormat="1" applyFont="1" applyFill="1" applyBorder="1" applyAlignment="1">
      <alignment horizontal="center" vertical="top" wrapText="1"/>
    </xf>
    <xf numFmtId="0" fontId="4" fillId="0" borderId="33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8" fillId="0" borderId="28" xfId="0" applyFont="1" applyBorder="1" applyAlignment="1">
      <alignment horizontal="center"/>
    </xf>
    <xf numFmtId="0" fontId="8" fillId="0" borderId="29" xfId="0" applyFont="1" applyBorder="1" applyAlignment="1">
      <alignment horizontal="center"/>
    </xf>
    <xf numFmtId="0" fontId="8" fillId="0" borderId="30" xfId="0" applyFont="1" applyBorder="1" applyAlignment="1">
      <alignment horizontal="center"/>
    </xf>
  </cellXfs>
  <cellStyles count="4">
    <cellStyle name="Відсотковий" xfId="2" builtinId="5"/>
    <cellStyle name="Гіперпосилання" xfId="1" builtinId="8"/>
    <cellStyle name="Звичайний" xfId="0" builtinId="0"/>
    <cellStyle name="Фінансовий" xfId="3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3" Type="http://schemas.openxmlformats.org/officeDocument/2006/relationships/image" Target="../media/image4.jpeg"/><Relationship Id="rId7" Type="http://schemas.openxmlformats.org/officeDocument/2006/relationships/image" Target="../media/image8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781050</xdr:colOff>
      <xdr:row>0</xdr:row>
      <xdr:rowOff>95250</xdr:rowOff>
    </xdr:from>
    <xdr:to>
      <xdr:col>7</xdr:col>
      <xdr:colOff>2047875</xdr:colOff>
      <xdr:row>2</xdr:row>
      <xdr:rowOff>38100</xdr:rowOff>
    </xdr:to>
    <xdr:pic>
      <xdr:nvPicPr>
        <xdr:cNvPr id="3073" name="Рисунок 1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439400" y="95250"/>
          <a:ext cx="1266825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161925</xdr:rowOff>
    </xdr:from>
    <xdr:to>
      <xdr:col>14</xdr:col>
      <xdr:colOff>19050</xdr:colOff>
      <xdr:row>33</xdr:row>
      <xdr:rowOff>95250</xdr:rowOff>
    </xdr:to>
    <xdr:pic>
      <xdr:nvPicPr>
        <xdr:cNvPr id="2049" name="Picture 2" descr="20170220_15542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66700" y="161925"/>
          <a:ext cx="8286750" cy="6219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19050</xdr:colOff>
      <xdr:row>1</xdr:row>
      <xdr:rowOff>0</xdr:rowOff>
    </xdr:from>
    <xdr:to>
      <xdr:col>28</xdr:col>
      <xdr:colOff>533400</xdr:colOff>
      <xdr:row>34</xdr:row>
      <xdr:rowOff>47625</xdr:rowOff>
    </xdr:to>
    <xdr:pic>
      <xdr:nvPicPr>
        <xdr:cNvPr id="2050" name="Picture 4" descr="20170220_15515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9163050" y="190500"/>
          <a:ext cx="8439150" cy="6334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19050</xdr:colOff>
      <xdr:row>105</xdr:row>
      <xdr:rowOff>66675</xdr:rowOff>
    </xdr:from>
    <xdr:to>
      <xdr:col>28</xdr:col>
      <xdr:colOff>542925</xdr:colOff>
      <xdr:row>139</xdr:row>
      <xdr:rowOff>133350</xdr:rowOff>
    </xdr:to>
    <xdr:pic>
      <xdr:nvPicPr>
        <xdr:cNvPr id="2051" name="Picture 5" descr="20170220_155201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9163050" y="20069175"/>
          <a:ext cx="8448675" cy="65436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66675</xdr:colOff>
      <xdr:row>35</xdr:row>
      <xdr:rowOff>95250</xdr:rowOff>
    </xdr:from>
    <xdr:to>
      <xdr:col>28</xdr:col>
      <xdr:colOff>390525</xdr:colOff>
      <xdr:row>68</xdr:row>
      <xdr:rowOff>0</xdr:rowOff>
    </xdr:to>
    <xdr:pic>
      <xdr:nvPicPr>
        <xdr:cNvPr id="2052" name="Picture 6" descr="20170220_155205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9210675" y="6762750"/>
          <a:ext cx="8248650" cy="6191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15</xdr:col>
      <xdr:colOff>95250</xdr:colOff>
      <xdr:row>70</xdr:row>
      <xdr:rowOff>28575</xdr:rowOff>
    </xdr:from>
    <xdr:to>
      <xdr:col>28</xdr:col>
      <xdr:colOff>485775</xdr:colOff>
      <xdr:row>102</xdr:row>
      <xdr:rowOff>171450</xdr:rowOff>
    </xdr:to>
    <xdr:pic>
      <xdr:nvPicPr>
        <xdr:cNvPr id="2053" name="Picture 7" descr="20170220_155210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9239250" y="13363575"/>
          <a:ext cx="8315325" cy="6238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361950</xdr:colOff>
      <xdr:row>69</xdr:row>
      <xdr:rowOff>142875</xdr:rowOff>
    </xdr:from>
    <xdr:to>
      <xdr:col>13</xdr:col>
      <xdr:colOff>590550</xdr:colOff>
      <xdr:row>103</xdr:row>
      <xdr:rowOff>47625</xdr:rowOff>
    </xdr:to>
    <xdr:pic>
      <xdr:nvPicPr>
        <xdr:cNvPr id="2054" name="Picture 8" descr="20170220_155214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361950" y="13287375"/>
          <a:ext cx="8153400" cy="6381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266700</xdr:colOff>
      <xdr:row>105</xdr:row>
      <xdr:rowOff>142875</xdr:rowOff>
    </xdr:from>
    <xdr:to>
      <xdr:col>13</xdr:col>
      <xdr:colOff>533400</xdr:colOff>
      <xdr:row>139</xdr:row>
      <xdr:rowOff>161925</xdr:rowOff>
    </xdr:to>
    <xdr:pic>
      <xdr:nvPicPr>
        <xdr:cNvPr id="2055" name="Picture 9" descr="20170220_1553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66700" y="20145375"/>
          <a:ext cx="8191500" cy="64960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361950</xdr:colOff>
      <xdr:row>35</xdr:row>
      <xdr:rowOff>28575</xdr:rowOff>
    </xdr:from>
    <xdr:to>
      <xdr:col>13</xdr:col>
      <xdr:colOff>590550</xdr:colOff>
      <xdr:row>67</xdr:row>
      <xdr:rowOff>85725</xdr:rowOff>
    </xdr:to>
    <xdr:pic>
      <xdr:nvPicPr>
        <xdr:cNvPr id="2056" name="Picture 10" descr="20170220_155403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361950" y="6696075"/>
          <a:ext cx="8153400" cy="61531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ppassports.fgv.ua/AppData/Local/Microsoft/Users/zkred3/AppData/Roaming/Microsoft/Excel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1" Type="http://schemas.openxmlformats.org/officeDocument/2006/relationships/hyperlink" Target="http://ppassports.fgv.ua/AppData/Local/Microsoft/Users/zkred3/AppData/Roaming/Microsoft/Excel/&#1042;&#1085;&#1091;&#1090;&#1088;&#1110;&#1096;&#1085;&#1110;&#1081;%20&#1110;%20&#1087;&#1091;&#1073;&#1083;&#1110;&#1095;&#1085;&#1080;&#1081;%20&#1087;&#1072;&#1089;&#1087;&#1086;&#1088;&#1090;_&#1060;&#1054;_&#1110;&#1076;&#1080;&#1074;&#1110;&#1076;.&#1082;&#1088;&#1077;&#1076;&#1080;&#1090;&#1080;.xlsx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="115" zoomScaleNormal="115" workbookViewId="0">
      <selection activeCell="J22" sqref="J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84" t="s">
        <v>36</v>
      </c>
      <c r="B1" s="85"/>
      <c r="C1" s="85"/>
      <c r="D1" s="85"/>
      <c r="E1" s="85"/>
      <c r="F1" s="85"/>
      <c r="G1" s="85"/>
      <c r="H1" s="85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43101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7" t="s">
        <v>0</v>
      </c>
      <c r="B5" s="68"/>
      <c r="D5" s="90" t="s">
        <v>68</v>
      </c>
      <c r="E5" s="91"/>
      <c r="G5" s="86" t="s">
        <v>44</v>
      </c>
      <c r="H5" s="87"/>
    </row>
    <row r="6" spans="1:8" ht="23.25" thickBot="1" x14ac:dyDescent="0.3">
      <c r="A6" s="8" t="s">
        <v>1</v>
      </c>
      <c r="B6" s="22" t="s">
        <v>50</v>
      </c>
      <c r="D6" s="13" t="s">
        <v>17</v>
      </c>
      <c r="E6" s="22" t="s">
        <v>55</v>
      </c>
      <c r="G6" s="4" t="s">
        <v>31</v>
      </c>
      <c r="H6" s="31" t="s">
        <v>66</v>
      </c>
    </row>
    <row r="7" spans="1:8" ht="19.5" customHeight="1" thickBot="1" x14ac:dyDescent="0.3">
      <c r="A7" s="9" t="s">
        <v>2</v>
      </c>
      <c r="B7" s="23" t="s">
        <v>51</v>
      </c>
      <c r="D7" s="71" t="s">
        <v>35</v>
      </c>
      <c r="E7" s="69" t="s">
        <v>55</v>
      </c>
      <c r="G7" s="88" t="s">
        <v>38</v>
      </c>
      <c r="H7" s="89"/>
    </row>
    <row r="8" spans="1:8" ht="18" customHeight="1" x14ac:dyDescent="0.25">
      <c r="A8" s="9" t="s">
        <v>3</v>
      </c>
      <c r="B8" s="23" t="s">
        <v>59</v>
      </c>
      <c r="D8" s="72"/>
      <c r="E8" s="70"/>
      <c r="G8" s="94" t="s">
        <v>67</v>
      </c>
      <c r="H8" s="95"/>
    </row>
    <row r="9" spans="1:8" ht="13.5" customHeight="1" x14ac:dyDescent="0.25">
      <c r="A9" s="9" t="s">
        <v>4</v>
      </c>
      <c r="B9" s="25">
        <v>39380</v>
      </c>
      <c r="D9" s="14" t="s">
        <v>18</v>
      </c>
      <c r="E9" s="23" t="s">
        <v>60</v>
      </c>
      <c r="G9" s="96"/>
      <c r="H9" s="97"/>
    </row>
    <row r="10" spans="1:8" ht="17.25" customHeight="1" thickBot="1" x14ac:dyDescent="0.3">
      <c r="A10" s="9" t="s">
        <v>5</v>
      </c>
      <c r="B10" s="25">
        <v>42850</v>
      </c>
      <c r="D10" s="4" t="s">
        <v>30</v>
      </c>
      <c r="E10" s="53" t="s">
        <v>64</v>
      </c>
      <c r="G10" s="96"/>
      <c r="H10" s="97"/>
    </row>
    <row r="11" spans="1:8" ht="15" customHeight="1" thickBot="1" x14ac:dyDescent="0.3">
      <c r="A11" s="9" t="s">
        <v>6</v>
      </c>
      <c r="B11" s="23" t="s">
        <v>63</v>
      </c>
      <c r="D11" s="100" t="s">
        <v>37</v>
      </c>
      <c r="E11" s="101"/>
      <c r="G11" s="96"/>
      <c r="H11" s="97"/>
    </row>
    <row r="12" spans="1:8" ht="18" customHeight="1" x14ac:dyDescent="0.25">
      <c r="A12" s="9" t="s">
        <v>29</v>
      </c>
      <c r="B12" s="26">
        <v>61405</v>
      </c>
      <c r="D12" s="73" t="s">
        <v>61</v>
      </c>
      <c r="E12" s="74"/>
      <c r="G12" s="96"/>
      <c r="H12" s="97"/>
    </row>
    <row r="13" spans="1:8" ht="14.25" customHeight="1" x14ac:dyDescent="0.25">
      <c r="A13" s="9" t="s">
        <v>8</v>
      </c>
      <c r="B13" s="27">
        <v>0.125</v>
      </c>
      <c r="D13" s="75"/>
      <c r="E13" s="76"/>
      <c r="G13" s="96"/>
      <c r="H13" s="97"/>
    </row>
    <row r="14" spans="1:8" ht="13.5" customHeight="1" x14ac:dyDescent="0.25">
      <c r="A14" s="9" t="s">
        <v>10</v>
      </c>
      <c r="B14" s="27">
        <v>0</v>
      </c>
      <c r="D14" s="75"/>
      <c r="E14" s="76"/>
      <c r="G14" s="96"/>
      <c r="H14" s="97"/>
    </row>
    <row r="15" spans="1:8" ht="15" customHeight="1" x14ac:dyDescent="0.25">
      <c r="A15" s="9" t="s">
        <v>11</v>
      </c>
      <c r="B15" s="23" t="s">
        <v>57</v>
      </c>
      <c r="D15" s="75"/>
      <c r="E15" s="76"/>
      <c r="G15" s="96"/>
      <c r="H15" s="97"/>
    </row>
    <row r="16" spans="1:8" ht="23.25" thickBot="1" x14ac:dyDescent="0.3">
      <c r="A16" s="9" t="s">
        <v>12</v>
      </c>
      <c r="B16" s="23" t="s">
        <v>58</v>
      </c>
      <c r="D16" s="77"/>
      <c r="E16" s="78"/>
      <c r="G16" s="96"/>
      <c r="H16" s="97"/>
    </row>
    <row r="17" spans="1:8" ht="15" customHeight="1" thickBot="1" x14ac:dyDescent="0.3">
      <c r="A17" s="9" t="s">
        <v>13</v>
      </c>
      <c r="B17" s="23" t="s">
        <v>52</v>
      </c>
      <c r="D17" s="13" t="s">
        <v>19</v>
      </c>
      <c r="E17" s="28" t="s">
        <v>53</v>
      </c>
      <c r="G17" s="96"/>
      <c r="H17" s="97"/>
    </row>
    <row r="18" spans="1:8" ht="11.25" customHeight="1" thickBot="1" x14ac:dyDescent="0.3">
      <c r="A18" s="3" t="s">
        <v>28</v>
      </c>
      <c r="B18" s="24" t="s">
        <v>53</v>
      </c>
      <c r="D18" s="15" t="s">
        <v>20</v>
      </c>
      <c r="E18" s="28">
        <v>586600</v>
      </c>
      <c r="G18" s="96"/>
      <c r="H18" s="97"/>
    </row>
    <row r="19" spans="1:8" ht="10.9" customHeight="1" thickBot="1" x14ac:dyDescent="0.3">
      <c r="G19" s="96"/>
      <c r="H19" s="97"/>
    </row>
    <row r="20" spans="1:8" ht="12.6" customHeight="1" thickBot="1" x14ac:dyDescent="0.3">
      <c r="A20" s="92" t="s">
        <v>25</v>
      </c>
      <c r="B20" s="93"/>
      <c r="D20" s="79" t="s">
        <v>69</v>
      </c>
      <c r="E20" s="80"/>
      <c r="G20" s="96"/>
      <c r="H20" s="97"/>
    </row>
    <row r="21" spans="1:8" ht="33.75" x14ac:dyDescent="0.25">
      <c r="A21" s="11" t="s">
        <v>33</v>
      </c>
      <c r="B21" s="20">
        <v>1282037.3600000001</v>
      </c>
      <c r="D21" s="16" t="s">
        <v>7</v>
      </c>
      <c r="E21" s="29" t="s">
        <v>55</v>
      </c>
      <c r="G21" s="96"/>
      <c r="H21" s="97"/>
    </row>
    <row r="22" spans="1:8" ht="23.25" thickBot="1" x14ac:dyDescent="0.3">
      <c r="A22" s="10" t="s">
        <v>32</v>
      </c>
      <c r="B22" s="21">
        <v>1030289.1</v>
      </c>
      <c r="D22" s="17" t="s">
        <v>9</v>
      </c>
      <c r="E22" s="30" t="s">
        <v>56</v>
      </c>
      <c r="G22" s="98"/>
      <c r="H22" s="99"/>
    </row>
    <row r="23" spans="1:8" ht="12" thickBot="1" x14ac:dyDescent="0.3">
      <c r="A23" s="10" t="s">
        <v>15</v>
      </c>
      <c r="B23" s="21">
        <v>251748.26</v>
      </c>
      <c r="G23" s="81"/>
      <c r="H23" s="81"/>
    </row>
    <row r="24" spans="1:8" ht="14.45" customHeight="1" thickBot="1" x14ac:dyDescent="0.3">
      <c r="A24" s="10" t="s">
        <v>16</v>
      </c>
      <c r="B24" s="21">
        <v>0</v>
      </c>
      <c r="D24" s="67" t="s">
        <v>39</v>
      </c>
      <c r="E24" s="68"/>
      <c r="G24" s="82" t="s">
        <v>49</v>
      </c>
      <c r="H24" s="83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29" t="s">
        <v>53</v>
      </c>
      <c r="G25" s="54" t="s">
        <v>22</v>
      </c>
      <c r="H25" s="57" t="s">
        <v>62</v>
      </c>
    </row>
    <row r="26" spans="1:8" ht="33.75" x14ac:dyDescent="0.25">
      <c r="A26" s="10" t="s">
        <v>34</v>
      </c>
      <c r="B26" s="21">
        <v>38275</v>
      </c>
      <c r="D26" s="63" t="s">
        <v>27</v>
      </c>
      <c r="E26" s="65" t="s">
        <v>54</v>
      </c>
      <c r="G26" s="55" t="s">
        <v>21</v>
      </c>
      <c r="H26" s="25">
        <v>42826</v>
      </c>
    </row>
    <row r="27" spans="1:8" ht="12" thickBot="1" x14ac:dyDescent="0.3">
      <c r="A27" s="12" t="s">
        <v>23</v>
      </c>
      <c r="B27" s="19">
        <v>42640</v>
      </c>
      <c r="D27" s="64"/>
      <c r="E27" s="66"/>
      <c r="G27" s="56" t="s">
        <v>48</v>
      </c>
      <c r="H27" s="58">
        <v>461914</v>
      </c>
    </row>
  </sheetData>
  <mergeCells count="17">
    <mergeCell ref="G23:H23"/>
    <mergeCell ref="G24:H24"/>
    <mergeCell ref="A1:H1"/>
    <mergeCell ref="A5:B5"/>
    <mergeCell ref="G5:H5"/>
    <mergeCell ref="G7:H7"/>
    <mergeCell ref="D5:E5"/>
    <mergeCell ref="A20:B20"/>
    <mergeCell ref="G8:H22"/>
    <mergeCell ref="D11:E11"/>
    <mergeCell ref="D26:D27"/>
    <mergeCell ref="E26:E27"/>
    <mergeCell ref="D24:E24"/>
    <mergeCell ref="E7:E8"/>
    <mergeCell ref="D7:D8"/>
    <mergeCell ref="D12:E16"/>
    <mergeCell ref="D20:E20"/>
  </mergeCells>
  <phoneticPr fontId="9" type="noConversion"/>
  <hyperlinks>
    <hyperlink ref="D5:E5" r:id="rId1" location="ППА_застава!A1" display="3. Інформація про заставу**"/>
    <hyperlink ref="D20:E20" r:id="rId2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BreakPreview" topLeftCell="A82" zoomScale="60" zoomScaleNormal="85" workbookViewId="0">
      <selection activeCell="P105" sqref="P105"/>
    </sheetView>
  </sheetViews>
  <sheetFormatPr defaultRowHeight="15" x14ac:dyDescent="0.25"/>
  <sheetData/>
  <phoneticPr fontId="9" type="noConversion"/>
  <pageMargins left="0.7" right="0.7" top="0.75" bottom="0.75" header="0.3" footer="0.3"/>
  <pageSetup paperSize="9" scale="44" orientation="landscape" r:id="rId1"/>
  <rowBreaks count="1" manualBreakCount="1">
    <brk id="69" max="29" man="1"/>
  </row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4" sqref="E4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2" t="s">
        <v>42</v>
      </c>
      <c r="B1" s="103"/>
      <c r="C1" s="103"/>
      <c r="D1" s="103"/>
      <c r="E1" s="103"/>
      <c r="F1" s="104"/>
    </row>
    <row r="2" spans="1:6" s="41" customFormat="1" ht="26.25" thickBot="1" x14ac:dyDescent="0.3">
      <c r="A2" s="37" t="s">
        <v>40</v>
      </c>
      <c r="B2" s="38" t="s">
        <v>41</v>
      </c>
      <c r="C2" s="38" t="s">
        <v>45</v>
      </c>
      <c r="D2" s="39" t="s">
        <v>46</v>
      </c>
      <c r="E2" s="39" t="s">
        <v>47</v>
      </c>
      <c r="F2" s="40" t="s">
        <v>43</v>
      </c>
    </row>
    <row r="3" spans="1:6" s="44" customFormat="1" x14ac:dyDescent="0.2">
      <c r="A3" s="59">
        <v>1</v>
      </c>
      <c r="B3" s="60">
        <v>42968</v>
      </c>
      <c r="C3" s="61" t="s">
        <v>65</v>
      </c>
      <c r="D3" s="42">
        <v>883957.71</v>
      </c>
      <c r="E3" s="62">
        <v>0</v>
      </c>
      <c r="F3" s="43"/>
    </row>
    <row r="4" spans="1:6" s="44" customFormat="1" x14ac:dyDescent="0.2">
      <c r="A4" s="59">
        <v>2</v>
      </c>
      <c r="B4" s="60">
        <v>42984</v>
      </c>
      <c r="C4" s="61" t="s">
        <v>65</v>
      </c>
      <c r="D4" s="47">
        <f>$D$3-$D$3*E4</f>
        <v>795561.93900000001</v>
      </c>
      <c r="E4" s="62">
        <v>0.1</v>
      </c>
      <c r="F4" s="48"/>
    </row>
    <row r="5" spans="1:6" s="44" customFormat="1" x14ac:dyDescent="0.2">
      <c r="A5" s="59">
        <v>3</v>
      </c>
      <c r="B5" s="60">
        <v>42998</v>
      </c>
      <c r="C5" s="61" t="s">
        <v>65</v>
      </c>
      <c r="D5" s="47">
        <f t="shared" ref="D5:D10" si="0">$D$3-$D$3*E5</f>
        <v>707166.16799999995</v>
      </c>
      <c r="E5" s="62">
        <v>0.2</v>
      </c>
      <c r="F5" s="48"/>
    </row>
    <row r="6" spans="1:6" s="44" customFormat="1" x14ac:dyDescent="0.2">
      <c r="A6" s="59">
        <v>4</v>
      </c>
      <c r="B6" s="60">
        <v>43012</v>
      </c>
      <c r="C6" s="61" t="s">
        <v>65</v>
      </c>
      <c r="D6" s="47">
        <f t="shared" si="0"/>
        <v>618770.397</v>
      </c>
      <c r="E6" s="62">
        <v>0.3</v>
      </c>
      <c r="F6" s="48"/>
    </row>
    <row r="7" spans="1:6" s="44" customFormat="1" x14ac:dyDescent="0.2">
      <c r="A7" s="59">
        <v>5</v>
      </c>
      <c r="B7" s="60">
        <v>43027</v>
      </c>
      <c r="C7" s="61" t="s">
        <v>65</v>
      </c>
      <c r="D7" s="47">
        <f t="shared" si="0"/>
        <v>530374.62599999993</v>
      </c>
      <c r="E7" s="62">
        <v>0.4</v>
      </c>
      <c r="F7" s="48"/>
    </row>
    <row r="8" spans="1:6" s="44" customFormat="1" x14ac:dyDescent="0.2">
      <c r="A8" s="59">
        <v>6</v>
      </c>
      <c r="B8" s="60">
        <v>43041</v>
      </c>
      <c r="C8" s="61" t="s">
        <v>65</v>
      </c>
      <c r="D8" s="47">
        <f t="shared" si="0"/>
        <v>441978.85499999998</v>
      </c>
      <c r="E8" s="62">
        <v>0.5</v>
      </c>
      <c r="F8" s="48"/>
    </row>
    <row r="9" spans="1:6" s="44" customFormat="1" x14ac:dyDescent="0.2">
      <c r="A9" s="59">
        <v>7</v>
      </c>
      <c r="B9" s="60">
        <v>43055</v>
      </c>
      <c r="C9" s="61" t="s">
        <v>65</v>
      </c>
      <c r="D9" s="47">
        <f t="shared" si="0"/>
        <v>353583.08400000003</v>
      </c>
      <c r="E9" s="62">
        <v>0.6</v>
      </c>
      <c r="F9" s="48"/>
    </row>
    <row r="10" spans="1:6" s="44" customFormat="1" x14ac:dyDescent="0.2">
      <c r="A10" s="59">
        <v>8</v>
      </c>
      <c r="B10" s="60">
        <v>43069</v>
      </c>
      <c r="C10" s="61" t="s">
        <v>65</v>
      </c>
      <c r="D10" s="47">
        <f t="shared" si="0"/>
        <v>265187.31300000008</v>
      </c>
      <c r="E10" s="62">
        <v>0.7</v>
      </c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honeticPr fontId="9" type="noConversion"/>
  <pageMargins left="0.31496062992125984" right="0.31496062992125984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3</vt:i4>
      </vt:variant>
      <vt:variant>
        <vt:lpstr>Іменовані діапазони</vt:lpstr>
      </vt:variant>
      <vt:variant>
        <vt:i4>1</vt:i4>
      </vt:variant>
    </vt:vector>
  </HeadingPairs>
  <TitlesOfParts>
    <vt:vector size="4" baseType="lpstr">
      <vt:lpstr>ППА</vt:lpstr>
      <vt:lpstr>Фото</vt:lpstr>
      <vt:lpstr>Журнал торгів</vt:lpstr>
      <vt:lpstr>Фото!Область_друку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EMBK03</cp:lastModifiedBy>
  <cp:lastPrinted>2018-01-12T10:44:00Z</cp:lastPrinted>
  <dcterms:created xsi:type="dcterms:W3CDTF">2016-03-29T15:58:35Z</dcterms:created>
  <dcterms:modified xsi:type="dcterms:W3CDTF">2018-02-06T10:15:30Z</dcterms:modified>
</cp:coreProperties>
</file>