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БАНК НАЦІОНАЛЬНИЙ КРЕДИТ\2018\20180420\ППА\"/>
    </mc:Choice>
  </mc:AlternateContent>
  <bookViews>
    <workbookView xWindow="0" yWindow="0" windowWidth="24735" windowHeight="9855"/>
  </bookViews>
  <sheets>
    <sheet name="ПублПасп" sheetId="5" r:id="rId1"/>
    <sheet name="фото" sheetId="1" r:id="rId2"/>
    <sheet name="торги" sheetId="2" r:id="rId3"/>
    <sheet name="Застава" sheetId="6" r:id="rId4"/>
    <sheet name="Порука" sheetId="7" r:id="rId5"/>
  </sheets>
  <externalReferences>
    <externalReference r:id="rId6"/>
    <externalReference r:id="rId7"/>
    <externalReference r:id="rId8"/>
  </externalReferences>
  <definedNames>
    <definedName name="_xlnm.Database">#REF!</definedName>
    <definedName name="Житлова_нерухомість">#REF!</definedName>
    <definedName name="Земля">#REF!</definedName>
    <definedName name="ІншіОЗ">#REF!</definedName>
    <definedName name="Комерційна_нерухомість">#REF!</definedName>
    <definedName name="Кредити">'[1]Справочник(Код групи активу)'!$D$14:$D$22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'[2]Справочник(Стан оцінки)'!$B$2:$B$4</definedName>
    <definedName name="Тип_застави">#REF!</definedName>
    <definedName name="Тип_застави_1">[3]справочники!$A$31:$E$31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6" i="5" l="1"/>
</calcChain>
</file>

<file path=xl/sharedStrings.xml><?xml version="1.0" encoding="utf-8"?>
<sst xmlns="http://schemas.openxmlformats.org/spreadsheetml/2006/main" count="118" uniqueCount="91">
  <si>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</si>
  <si>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</si>
  <si>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</si>
  <si>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</si>
  <si>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</si>
  <si>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</si>
  <si>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</si>
  <si>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</si>
  <si>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Роздрібна торгівля в неспеціалізованих магазинах переважно продуктами харчування, напоями та тютюновими виробами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</si>
  <si>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</si>
  <si>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</si>
  <si>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</si>
  <si>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</si>
  <si>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</si>
  <si>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</si>
  <si>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</si>
  <si>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</si>
  <si>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</si>
  <si>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</si>
  <si>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1.4.КВЕД</t>
  </si>
  <si>
    <t>3.3. Наявність поручителя</t>
  </si>
  <si>
    <t>1.7.Відмітка про розташування у Криму 
або зоні АТО</t>
  </si>
  <si>
    <t>Дата укладання</t>
  </si>
  <si>
    <t>Дата закінчення</t>
  </si>
  <si>
    <t>Валюта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</si>
  <si>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</si>
  <si>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</si>
  <si>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Ставка, %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</si>
  <si>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</si>
  <si>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</si>
  <si>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</si>
  <si>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4.1.Залучення колекторів (так/ні):</t>
  </si>
  <si>
    <t>Заставна вартість, грн</t>
  </si>
  <si>
    <t>Заставна вартість поруки, грн</t>
  </si>
  <si>
    <t>Опис предмета застави</t>
  </si>
  <si>
    <t>4.1.Надіслання вимоги/претензії (дата)</t>
  </si>
  <si>
    <t>4.1. Транспортні засоби, спецтехніка</t>
  </si>
  <si>
    <t>Застава!</t>
  </si>
  <si>
    <t>Порука</t>
  </si>
  <si>
    <t>4.2.Факт звернення до суду (дата)</t>
  </si>
  <si>
    <t>4.2. Земельні ділянки</t>
  </si>
  <si>
    <t>4.5. ДВС (дата провадження)</t>
  </si>
  <si>
    <t>4.3. Нерухомість</t>
  </si>
  <si>
    <t>4.4. Цілісний майновий комплекс</t>
  </si>
  <si>
    <t>4.6.2.  Дата початку банкрутства</t>
  </si>
  <si>
    <t>4.5. Товари в обороті</t>
  </si>
  <si>
    <t>4.6.3. Банк внесений до реєстру кредиторів (так/ні)</t>
  </si>
  <si>
    <t>4.6. Обладнання</t>
  </si>
  <si>
    <t>4.6.4. Дата визнання позичальника банкрутом</t>
  </si>
  <si>
    <t>4.7. 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</si>
  <si>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</si>
  <si>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</si>
  <si>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</si>
  <si>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</si>
  <si>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</si>
  <si>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</si>
  <si>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</si>
  <si>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</si>
  <si>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</si>
  <si>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</si>
  <si>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</si>
  <si>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</si>
  <si>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</si>
  <si>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</si>
  <si>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</si>
  <si>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6.2.5. Заставна вартість після переоцінки</t>
  </si>
  <si>
    <t>Банк Національний Кредит</t>
  </si>
  <si>
    <t xml:space="preserve"> 01.12.2015</t>
  </si>
  <si>
    <t>Фізична особа</t>
  </si>
  <si>
    <t>Донецька область, Єнакієве</t>
  </si>
  <si>
    <t>ні</t>
  </si>
  <si>
    <t>192ю/2011/05-1982/2-1</t>
  </si>
  <si>
    <t>Відновлювальна кредитна лінія</t>
  </si>
  <si>
    <t>так</t>
  </si>
  <si>
    <t>-</t>
  </si>
  <si>
    <t>Нерухоме майно, що належить до нежитлового фонду</t>
  </si>
  <si>
    <t>іпотека вбудованого приміщення загальною площею 382,90 кв. м. належить на праві власності позичальнику.</t>
  </si>
  <si>
    <t>порука</t>
  </si>
  <si>
    <t>ТОВ «БК ЕКСПЕРТ»</t>
  </si>
  <si>
    <t>2.13. Загальна заборгованость (тіло,%), грн:</t>
  </si>
  <si>
    <t>4.6.1. Судове провадження (так/ні)</t>
  </si>
  <si>
    <t>16.02.2017</t>
  </si>
  <si>
    <t>не відбулися</t>
  </si>
  <si>
    <t>станом на 01.03.2018</t>
  </si>
  <si>
    <t>*301 354,47</t>
  </si>
  <si>
    <t>*271 219,02</t>
  </si>
  <si>
    <t>*241 083,58</t>
  </si>
  <si>
    <t>*210 948,13</t>
  </si>
  <si>
    <t>*Кредит торгується одним лотом з кредитними договорами: №101ю/2011/05-1524/2-1, №05.1-52ю/2-1</t>
  </si>
  <si>
    <t>13.05.2013</t>
  </si>
  <si>
    <t>м. Єнакієве, вул. Берегового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</si>
</sst>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.00_);_(* \(#,##0.00\);_(* &quot;-&quot;??_);_(@_)"/>
    <numFmt numFmtId="165" formatCode="_-* #,##0_₴_-;\-* #,##0_₴_-;_-* &quot;-&quot;??_₴_-;_-@_-"/>
    <numFmt numFmtId="166" formatCode="#,##0_₴"/>
    <numFmt numFmtId="167" formatCode="#,##0.00_ ;\-#,##0.00\ "/>
  </numFmts>
  <fonts count="23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56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8" fillId="0" borderId="0"/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left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right"/>
    </xf>
    <xf numFmtId="0" fontId="20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</cellStyleXfs>
  <cellXfs count="117">
    <xf numFmtId="0" fontId="0" fillId="0" borderId="0" xfId="0"/>
    <xf numFmtId="0" fontId="0" fillId="0" borderId="1" xfId="0" applyBorder="1"/>
    <xf numFmtId="165" fontId="0" fillId="0" borderId="1" xfId="1" applyNumberFormat="1" applyFont="1" applyBorder="1"/>
    <xf numFmtId="9" fontId="0" fillId="0" borderId="1" xfId="2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1" xfId="0" applyFont="1" applyBorder="1" applyProtection="1"/>
    <xf numFmtId="0" fontId="5" fillId="0" borderId="11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165" fontId="0" fillId="0" borderId="12" xfId="1" applyNumberFormat="1" applyFont="1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0" fillId="0" borderId="1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Border="1" applyProtection="1"/>
    <xf numFmtId="0" fontId="0" fillId="0" borderId="0" xfId="0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0" fillId="0" borderId="0" xfId="1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0" fillId="0" borderId="0" xfId="0" applyFill="1" applyBorder="1"/>
    <xf numFmtId="0" fontId="6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5" fillId="0" borderId="14" xfId="0" applyFont="1" applyFill="1" applyBorder="1" applyAlignment="1">
      <alignment horizontal="center"/>
    </xf>
    <xf numFmtId="0" fontId="10" fillId="2" borderId="10" xfId="0" applyFont="1" applyFill="1" applyBorder="1" applyAlignment="1" applyProtection="1">
      <alignment horizontal="left" vertical="center"/>
    </xf>
    <xf numFmtId="0" fontId="10" fillId="2" borderId="12" xfId="0" applyFont="1" applyFill="1" applyBorder="1" applyAlignment="1" applyProtection="1">
      <alignment horizontal="left" vertical="center"/>
    </xf>
    <xf numFmtId="0" fontId="6" fillId="2" borderId="1" xfId="0" applyFont="1" applyFill="1" applyBorder="1" applyAlignment="1" applyProtection="1">
      <alignment horizontal="center" wrapText="1"/>
    </xf>
    <xf numFmtId="0" fontId="1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6" fontId="0" fillId="0" borderId="0" xfId="0" applyNumberFormat="1" applyFont="1" applyFill="1" applyBorder="1" applyAlignment="1" applyProtection="1">
      <alignment horizontal="right" wrapText="1"/>
      <protection locked="0"/>
    </xf>
    <xf numFmtId="0" fontId="12" fillId="3" borderId="1" xfId="3" applyFill="1" applyBorder="1" applyAlignment="1" applyProtection="1">
      <alignment horizontal="center"/>
    </xf>
    <xf numFmtId="0" fontId="12" fillId="0" borderId="1" xfId="3" applyBorder="1" applyAlignment="1" applyProtection="1">
      <alignment horizontal="center"/>
    </xf>
    <xf numFmtId="0" fontId="0" fillId="0" borderId="0" xfId="0" applyBorder="1"/>
    <xf numFmtId="0" fontId="0" fillId="3" borderId="9" xfId="0" applyFill="1" applyBorder="1"/>
    <xf numFmtId="0" fontId="0" fillId="3" borderId="12" xfId="0" applyFill="1" applyBorder="1"/>
    <xf numFmtId="0" fontId="0" fillId="0" borderId="0" xfId="0" applyAlignment="1"/>
    <xf numFmtId="0" fontId="13" fillId="0" borderId="1" xfId="0" applyFont="1" applyBorder="1" applyAlignment="1">
      <alignment horizontal="left"/>
    </xf>
    <xf numFmtId="0" fontId="14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14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6" fillId="2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166" fontId="0" fillId="0" borderId="12" xfId="0" applyNumberFormat="1" applyFont="1" applyFill="1" applyBorder="1" applyAlignment="1" applyProtection="1">
      <alignment horizontal="right" wrapText="1"/>
      <protection locked="0"/>
    </xf>
    <xf numFmtId="166" fontId="11" fillId="0" borderId="1" xfId="0" applyNumberFormat="1" applyFont="1" applyFill="1" applyBorder="1" applyProtection="1">
      <protection locked="0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9" xfId="0" applyFont="1" applyFill="1" applyBorder="1" applyAlignment="1" applyProtection="1">
      <alignment horizontal="center" vertical="justify"/>
    </xf>
    <xf numFmtId="14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0" fillId="0" borderId="1" xfId="0" applyNumberFormat="1" applyBorder="1"/>
    <xf numFmtId="14" fontId="0" fillId="0" borderId="1" xfId="0" applyNumberFormat="1" applyBorder="1" applyAlignment="1">
      <alignment horizontal="right"/>
    </xf>
    <xf numFmtId="167" fontId="0" fillId="0" borderId="1" xfId="1" applyNumberFormat="1" applyFont="1" applyBorder="1" applyAlignment="1">
      <alignment horizontal="right"/>
    </xf>
    <xf numFmtId="0" fontId="0" fillId="0" borderId="5" xfId="0" applyFill="1" applyBorder="1" applyAlignment="1" applyProtection="1">
      <alignment horizontal="center" vertical="center"/>
    </xf>
    <xf numFmtId="167" fontId="0" fillId="0" borderId="1" xfId="1" applyNumberFormat="1" applyFont="1" applyBorder="1" applyAlignment="1" applyProtection="1">
      <alignment horizontal="center" wrapText="1"/>
    </xf>
    <xf numFmtId="4" fontId="0" fillId="0" borderId="12" xfId="0" applyNumberFormat="1" applyFill="1" applyBorder="1" applyAlignment="1" applyProtection="1">
      <alignment horizontal="right"/>
    </xf>
    <xf numFmtId="4" fontId="11" fillId="0" borderId="1" xfId="0" applyNumberFormat="1" applyFont="1" applyFill="1" applyBorder="1" applyProtection="1">
      <protection locked="0"/>
    </xf>
    <xf numFmtId="4" fontId="5" fillId="0" borderId="1" xfId="0" applyNumberFormat="1" applyFont="1" applyFill="1" applyBorder="1" applyAlignment="1">
      <alignment horizontal="right" wrapText="1"/>
    </xf>
    <xf numFmtId="0" fontId="1" fillId="0" borderId="1" xfId="0" applyFont="1" applyBorder="1" applyAlignment="1">
      <alignment horizontal="center" vertical="center" wrapText="1"/>
    </xf>
    <xf numFmtId="167" fontId="1" fillId="0" borderId="1" xfId="0" applyNumberFormat="1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center" wrapText="1"/>
    </xf>
    <xf numFmtId="0" fontId="6" fillId="0" borderId="9" xfId="0" applyFont="1" applyBorder="1" applyAlignment="1" applyProtection="1">
      <alignment horizontal="left" vertical="center" wrapText="1"/>
    </xf>
    <xf numFmtId="0" fontId="6" fillId="0" borderId="12" xfId="0" applyFont="1" applyBorder="1" applyAlignment="1" applyProtection="1">
      <alignment horizontal="left" vertical="center" wrapText="1"/>
    </xf>
    <xf numFmtId="0" fontId="6" fillId="0" borderId="10" xfId="0" applyFont="1" applyBorder="1" applyAlignment="1" applyProtection="1">
      <alignment horizontal="left" vertical="center" wrapText="1"/>
    </xf>
    <xf numFmtId="0" fontId="9" fillId="2" borderId="13" xfId="0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5" fillId="2" borderId="9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6" fillId="0" borderId="9" xfId="0" applyFont="1" applyFill="1" applyBorder="1" applyAlignment="1" applyProtection="1">
      <alignment vertical="center"/>
    </xf>
    <xf numFmtId="0" fontId="0" fillId="0" borderId="10" xfId="0" applyFill="1" applyBorder="1" applyAlignment="1" applyProtection="1">
      <alignment vertical="center"/>
    </xf>
    <xf numFmtId="0" fontId="0" fillId="0" borderId="12" xfId="0" applyFill="1" applyBorder="1" applyAlignment="1" applyProtection="1">
      <alignment vertical="center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13" xfId="0" applyFont="1" applyFill="1" applyBorder="1" applyAlignment="1" applyProtection="1">
      <alignment horizontal="center" vertical="center"/>
    </xf>
    <xf numFmtId="0" fontId="9" fillId="2" borderId="14" xfId="0" applyFont="1" applyFill="1" applyBorder="1" applyAlignment="1" applyProtection="1">
      <alignment horizontal="center" vertic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14" fontId="3" fillId="0" borderId="3" xfId="0" applyNumberFormat="1" applyFont="1" applyBorder="1" applyAlignment="1" applyProtection="1">
      <alignment horizontal="left"/>
    </xf>
    <xf numFmtId="14" fontId="3" fillId="0" borderId="4" xfId="0" applyNumberFormat="1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4" fillId="0" borderId="5" xfId="0" applyFont="1" applyBorder="1" applyAlignment="1" applyProtection="1">
      <alignment horizontal="left"/>
    </xf>
    <xf numFmtId="0" fontId="5" fillId="2" borderId="10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6" fillId="0" borderId="9" xfId="0" applyFont="1" applyFill="1" applyBorder="1" applyAlignment="1" applyProtection="1"/>
    <xf numFmtId="0" fontId="0" fillId="0" borderId="12" xfId="0" applyFill="1" applyBorder="1" applyAlignment="1" applyProtection="1"/>
    <xf numFmtId="0" fontId="0" fillId="0" borderId="9" xfId="0" applyFill="1" applyBorder="1" applyAlignment="1" applyProtection="1"/>
    <xf numFmtId="0" fontId="7" fillId="0" borderId="13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vertical="center"/>
    </xf>
    <xf numFmtId="0" fontId="0" fillId="0" borderId="14" xfId="0" applyFill="1" applyBorder="1" applyAlignment="1" applyProtection="1">
      <alignment horizontal="center" vertical="center"/>
    </xf>
    <xf numFmtId="43" fontId="8" fillId="0" borderId="13" xfId="0" applyNumberFormat="1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wrapText="1"/>
    </xf>
    <xf numFmtId="0" fontId="0" fillId="0" borderId="14" xfId="0" applyFill="1" applyBorder="1" applyAlignment="1" applyProtection="1">
      <alignment horizontal="center" wrapText="1"/>
    </xf>
    <xf numFmtId="0" fontId="6" fillId="0" borderId="9" xfId="0" applyFont="1" applyFill="1" applyBorder="1" applyAlignment="1" applyProtection="1">
      <alignment wrapText="1"/>
    </xf>
    <xf numFmtId="0" fontId="0" fillId="0" borderId="10" xfId="0" applyFill="1" applyBorder="1" applyAlignment="1" applyProtection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56">
    <cellStyle name="Excel Built-in Normal" xfId="4"/>
    <cellStyle name="Normal" xfId="5"/>
    <cellStyle name="S0" xfId="6"/>
    <cellStyle name="S0 2" xfId="7"/>
    <cellStyle name="S0 3" xfId="8"/>
    <cellStyle name="S1" xfId="9"/>
    <cellStyle name="S1 2" xfId="10"/>
    <cellStyle name="S1 3" xfId="11"/>
    <cellStyle name="S10" xfId="12"/>
    <cellStyle name="S11" xfId="13"/>
    <cellStyle name="S12" xfId="14"/>
    <cellStyle name="S13" xfId="15"/>
    <cellStyle name="S2" xfId="16"/>
    <cellStyle name="S2 2" xfId="17"/>
    <cellStyle name="S2 3" xfId="18"/>
    <cellStyle name="S3" xfId="19"/>
    <cellStyle name="S3 2" xfId="20"/>
    <cellStyle name="S4" xfId="21"/>
    <cellStyle name="S5" xfId="22"/>
    <cellStyle name="S6" xfId="23"/>
    <cellStyle name="S7" xfId="24"/>
    <cellStyle name="S8" xfId="25"/>
    <cellStyle name="S9" xfId="26"/>
    <cellStyle name="Відсотковий" xfId="2" builtinId="5"/>
    <cellStyle name="Гіперпосилання" xfId="3" builtinId="8"/>
    <cellStyle name="Звичайний" xfId="0" builtinId="0"/>
    <cellStyle name="Обычный 10" xfId="27"/>
    <cellStyle name="Обычный 10 2" xfId="28"/>
    <cellStyle name="Обычный 10 2 2" xfId="29"/>
    <cellStyle name="Обычный 10 3" xfId="30"/>
    <cellStyle name="Обычный 11" xfId="31"/>
    <cellStyle name="Обычный 11 2" xfId="32"/>
    <cellStyle name="Обычный 11 2 2" xfId="33"/>
    <cellStyle name="Обычный 11 3" xfId="34"/>
    <cellStyle name="Обычный 12" xfId="35"/>
    <cellStyle name="Обычный 12 2" xfId="36"/>
    <cellStyle name="Обычный 12 2 2" xfId="37"/>
    <cellStyle name="Обычный 12 3" xfId="38"/>
    <cellStyle name="Обычный 13" xfId="39"/>
    <cellStyle name="Обычный 13 2" xfId="40"/>
    <cellStyle name="Обычный 13 2 2" xfId="41"/>
    <cellStyle name="Обычный 13 3" xfId="42"/>
    <cellStyle name="Обычный 14" xfId="43"/>
    <cellStyle name="Обычный 14 2" xfId="44"/>
    <cellStyle name="Обычный 14 2 2" xfId="45"/>
    <cellStyle name="Обычный 14 3" xfId="46"/>
    <cellStyle name="Обычный 15" xfId="47"/>
    <cellStyle name="Обычный 15 2" xfId="48"/>
    <cellStyle name="Обычный 15 2 2" xfId="49"/>
    <cellStyle name="Обычный 15 3" xfId="50"/>
    <cellStyle name="Обычный 16" xfId="51"/>
    <cellStyle name="Обычный 16 2" xfId="52"/>
    <cellStyle name="Обычный 17" xfId="53"/>
    <cellStyle name="Обычный 17 2" xfId="54"/>
    <cellStyle name="Обычный 18" xfId="55"/>
    <cellStyle name="Обычный 18 2" xfId="56"/>
    <cellStyle name="Обычный 19" xfId="57"/>
    <cellStyle name="Обычный 19 2" xfId="58"/>
    <cellStyle name="Обычный 2" xfId="59"/>
    <cellStyle name="Обычный 20" xfId="60"/>
    <cellStyle name="Обычный 20 2" xfId="61"/>
    <cellStyle name="Обычный 21" xfId="62"/>
    <cellStyle name="Обычный 21 2" xfId="63"/>
    <cellStyle name="Обычный 22" xfId="64"/>
    <cellStyle name="Обычный 22 2" xfId="65"/>
    <cellStyle name="Обычный 23" xfId="66"/>
    <cellStyle name="Обычный 23 2" xfId="67"/>
    <cellStyle name="Обычный 24" xfId="68"/>
    <cellStyle name="Обычный 24 2" xfId="69"/>
    <cellStyle name="Обычный 24 2 2" xfId="70"/>
    <cellStyle name="Обычный 24 3" xfId="71"/>
    <cellStyle name="Обычный 25" xfId="72"/>
    <cellStyle name="Обычный 25 2" xfId="73"/>
    <cellStyle name="Обычный 26" xfId="74"/>
    <cellStyle name="Обычный 27" xfId="75"/>
    <cellStyle name="Обычный 27 2" xfId="76"/>
    <cellStyle name="Обычный 28" xfId="77"/>
    <cellStyle name="Обычный 28 2" xfId="78"/>
    <cellStyle name="Обычный 29" xfId="79"/>
    <cellStyle name="Обычный 29 2" xfId="80"/>
    <cellStyle name="Обычный 3" xfId="81"/>
    <cellStyle name="Обычный 3 2" xfId="82"/>
    <cellStyle name="Обычный 3 2 2" xfId="83"/>
    <cellStyle name="Обычный 3 3" xfId="84"/>
    <cellStyle name="Обычный 30" xfId="85"/>
    <cellStyle name="Обычный 30 2" xfId="86"/>
    <cellStyle name="Обычный 31" xfId="87"/>
    <cellStyle name="Обычный 31 2" xfId="88"/>
    <cellStyle name="Обычный 31 3" xfId="89"/>
    <cellStyle name="Обычный 32" xfId="90"/>
    <cellStyle name="Обычный 32 2" xfId="91"/>
    <cellStyle name="Обычный 33" xfId="92"/>
    <cellStyle name="Обычный 33 2" xfId="93"/>
    <cellStyle name="Обычный 34" xfId="94"/>
    <cellStyle name="Обычный 34 2" xfId="95"/>
    <cellStyle name="Обычный 35" xfId="96"/>
    <cellStyle name="Обычный 35 2" xfId="97"/>
    <cellStyle name="Обычный 36" xfId="98"/>
    <cellStyle name="Обычный 36 2" xfId="99"/>
    <cellStyle name="Обычный 37" xfId="100"/>
    <cellStyle name="Обычный 37 2" xfId="101"/>
    <cellStyle name="Обычный 38" xfId="102"/>
    <cellStyle name="Обычный 38 2" xfId="103"/>
    <cellStyle name="Обычный 39" xfId="104"/>
    <cellStyle name="Обычный 39 2" xfId="105"/>
    <cellStyle name="Обычный 4" xfId="106"/>
    <cellStyle name="Обычный 4 2" xfId="107"/>
    <cellStyle name="Обычный 4 2 2" xfId="108"/>
    <cellStyle name="Обычный 4 3" xfId="109"/>
    <cellStyle name="Обычный 40" xfId="110"/>
    <cellStyle name="Обычный 40 2" xfId="111"/>
    <cellStyle name="Обычный 40 2 2" xfId="112"/>
    <cellStyle name="Обычный 40 3" xfId="113"/>
    <cellStyle name="Обычный 41" xfId="114"/>
    <cellStyle name="Обычный 41 2" xfId="115"/>
    <cellStyle name="Обычный 42" xfId="116"/>
    <cellStyle name="Обычный 42 2" xfId="117"/>
    <cellStyle name="Обычный 43" xfId="118"/>
    <cellStyle name="Обычный 43 2" xfId="119"/>
    <cellStyle name="Обычный 44" xfId="120"/>
    <cellStyle name="Обычный 44 2" xfId="121"/>
    <cellStyle name="Обычный 45" xfId="122"/>
    <cellStyle name="Обычный 45 2" xfId="123"/>
    <cellStyle name="Обычный 45 3" xfId="124"/>
    <cellStyle name="Обычный 46" xfId="125"/>
    <cellStyle name="Обычный 46 2" xfId="126"/>
    <cellStyle name="Обычный 46 3" xfId="127"/>
    <cellStyle name="Обычный 47" xfId="128"/>
    <cellStyle name="Обычный 47 2" xfId="129"/>
    <cellStyle name="Обычный 48" xfId="130"/>
    <cellStyle name="Обычный 49" xfId="131"/>
    <cellStyle name="Обычный 5" xfId="132"/>
    <cellStyle name="Обычный 5 2" xfId="133"/>
    <cellStyle name="Обычный 5 2 2" xfId="134"/>
    <cellStyle name="Обычный 5 3" xfId="135"/>
    <cellStyle name="Обычный 50" xfId="136"/>
    <cellStyle name="Обычный 51" xfId="137"/>
    <cellStyle name="Обычный 52" xfId="138"/>
    <cellStyle name="Обычный 6" xfId="139"/>
    <cellStyle name="Обычный 6 2" xfId="140"/>
    <cellStyle name="Обычный 6 2 2" xfId="141"/>
    <cellStyle name="Обычный 6 3" xfId="142"/>
    <cellStyle name="Обычный 7" xfId="143"/>
    <cellStyle name="Обычный 7 2" xfId="144"/>
    <cellStyle name="Обычный 7 2 2" xfId="145"/>
    <cellStyle name="Обычный 7 3" xfId="146"/>
    <cellStyle name="Обычный 8" xfId="147"/>
    <cellStyle name="Обычный 8 2" xfId="148"/>
    <cellStyle name="Обычный 8 2 2" xfId="149"/>
    <cellStyle name="Обычный 8 3" xfId="150"/>
    <cellStyle name="Обычный 9" xfId="151"/>
    <cellStyle name="Обычный 9 2" xfId="152"/>
    <cellStyle name="Обычный 9 2 2" xfId="153"/>
    <cellStyle name="Обычный 9 3" xfId="154"/>
    <cellStyle name="Финансовый 2" xfId="155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4612" y="100853"/>
          <a:ext cx="120239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3</xdr:row>
      <xdr:rowOff>38100</xdr:rowOff>
    </xdr:from>
    <xdr:to>
      <xdr:col>15</xdr:col>
      <xdr:colOff>9525</xdr:colOff>
      <xdr:row>17</xdr:row>
      <xdr:rowOff>27326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09600"/>
          <a:ext cx="9144000" cy="26562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17</xdr:row>
      <xdr:rowOff>38100</xdr:rowOff>
    </xdr:from>
    <xdr:to>
      <xdr:col>15</xdr:col>
      <xdr:colOff>47625</xdr:colOff>
      <xdr:row>71</xdr:row>
      <xdr:rowOff>30491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76600"/>
          <a:ext cx="9191625" cy="102793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72;&#1089;&#1087;&#1086;&#1088;&#1090;%20&#1050;&#1088;&#1077;&#1076;&#1080;&#1090;&#1091;%20Shablon%20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  <sheetName val="справочн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4">
          <cell r="D14" t="str">
            <v>Заставні кредити фіз осіб</v>
          </cell>
        </row>
        <row r="15">
          <cell r="D15" t="str">
            <v>Беззаставні кредити фіз осіб</v>
          </cell>
        </row>
        <row r="16">
          <cell r="D16" t="str">
            <v>Карткові кредити та овердрафти</v>
          </cell>
        </row>
        <row r="17">
          <cell r="D17" t="str">
            <v>Автокредит</v>
          </cell>
        </row>
        <row r="18">
          <cell r="D18" t="str">
            <v>Іпотека</v>
          </cell>
        </row>
        <row r="19">
          <cell r="D19" t="str">
            <v>Кредити ФОП</v>
          </cell>
        </row>
        <row r="20">
          <cell r="D20" t="str">
            <v>Корпоративний кредит</v>
          </cell>
        </row>
        <row r="21">
          <cell r="D21" t="str">
            <v>Збиткові кредити на позабалансових рахунках(банкрутство)</v>
          </cell>
        </row>
        <row r="22">
          <cell r="D22" t="str">
            <v>Збиткові кредити на позабалансових рахунках(претензійна робота)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кредити"/>
      <sheetName val="справочники"/>
      <sheetName val="Код застави за класифікатором"/>
      <sheetName val="13_01_2016"/>
      <sheetName val="Застави"/>
      <sheetName val="Pawn"/>
      <sheetName val="Poruch"/>
      <sheetName val="FinStan"/>
      <sheetName val="credit_histories_bureau"/>
      <sheetName val="PovjazaniOsoby"/>
      <sheetName val="KredAmountWithLastDatePayment"/>
      <sheetName val="CustomerBalance"/>
      <sheetName val="Кредити на 01_04_2016"/>
      <sheetName val="звіт стягнення заб-сті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K25"/>
  <sheetViews>
    <sheetView tabSelected="1" topLeftCell="A4" zoomScale="85" zoomScaleNormal="85" workbookViewId="0">
      <selection activeCell="H7" sqref="H7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  <col min="4" max="4" width="11.140625" hidden="1" customWidth="1"/>
    <col min="5" max="5" width="14.7109375" customWidth="1"/>
    <col min="6" max="7" width="13.7109375" customWidth="1"/>
    <col min="8" max="8" width="18.5703125" customWidth="1"/>
    <col min="9" max="9" width="13.140625" customWidth="1"/>
    <col min="10" max="10" width="13.7109375" customWidth="1"/>
    <col min="11" max="11" width="2.28515625" customWidth="1"/>
  </cols>
  <sheetData>
    <row r="1" spans="1:11" x14ac:dyDescent="0.25">
      <c r="A1" s="4"/>
      <c r="B1" s="91" t="s">
        <v>9</v>
      </c>
      <c r="C1" s="92"/>
      <c r="D1" s="92"/>
      <c r="E1" s="92"/>
      <c r="F1" s="92"/>
      <c r="G1" s="92"/>
      <c r="H1" s="92"/>
      <c r="I1" s="92"/>
      <c r="J1" s="93"/>
      <c r="K1" s="5"/>
    </row>
    <row r="2" spans="1:11" x14ac:dyDescent="0.25">
      <c r="A2" s="4"/>
      <c r="B2" s="94"/>
      <c r="C2" s="95"/>
      <c r="D2" s="95"/>
      <c r="E2" s="95"/>
      <c r="F2" s="95"/>
      <c r="G2" s="95"/>
      <c r="H2" s="95"/>
      <c r="I2" s="95"/>
      <c r="J2" s="96"/>
      <c r="K2" s="5"/>
    </row>
    <row r="3" spans="1:11" ht="15.75" x14ac:dyDescent="0.25">
      <c r="A3" s="4"/>
      <c r="B3" s="6" t="s">
        <v>10</v>
      </c>
      <c r="C3" s="97" t="s">
        <v>83</v>
      </c>
      <c r="D3" s="98"/>
      <c r="E3" s="99"/>
      <c r="F3" s="99"/>
      <c r="G3" s="99"/>
      <c r="H3" s="99"/>
      <c r="I3" s="99"/>
      <c r="J3" s="100"/>
      <c r="K3" s="5"/>
    </row>
    <row r="4" spans="1:11" x14ac:dyDescent="0.25">
      <c r="A4" s="4"/>
      <c r="B4" s="79" t="s">
        <v>11</v>
      </c>
      <c r="C4" s="101"/>
      <c r="D4" s="7"/>
      <c r="E4" s="80" t="s">
        <v>12</v>
      </c>
      <c r="F4" s="102"/>
      <c r="G4" s="102"/>
      <c r="H4" s="102"/>
      <c r="I4" s="102"/>
      <c r="J4" s="102"/>
      <c r="K4" s="5"/>
    </row>
    <row r="5" spans="1:11" x14ac:dyDescent="0.25">
      <c r="A5" s="4"/>
      <c r="B5" s="8" t="s">
        <v>13</v>
      </c>
      <c r="C5" s="9" t="s">
        <v>66</v>
      </c>
      <c r="D5" s="10"/>
      <c r="E5" s="103" t="s">
        <v>14</v>
      </c>
      <c r="F5" s="104"/>
      <c r="G5" s="105" t="s">
        <v>72</v>
      </c>
      <c r="H5" s="104"/>
      <c r="I5" s="106" t="s">
        <v>15</v>
      </c>
      <c r="J5" s="109" t="s">
        <v>73</v>
      </c>
    </row>
    <row r="6" spans="1:11" ht="15.75" x14ac:dyDescent="0.25">
      <c r="A6" s="4"/>
      <c r="B6" s="11" t="s">
        <v>16</v>
      </c>
      <c r="C6" s="9" t="s">
        <v>71</v>
      </c>
      <c r="D6" s="10"/>
      <c r="E6" s="113" t="s">
        <v>79</v>
      </c>
      <c r="F6" s="114"/>
      <c r="G6" s="104"/>
      <c r="H6" s="62">
        <f>H11+I11</f>
        <v>398077.12</v>
      </c>
      <c r="I6" s="107"/>
      <c r="J6" s="110"/>
    </row>
    <row r="7" spans="1:11" x14ac:dyDescent="0.25">
      <c r="A7" s="4"/>
      <c r="B7" s="11" t="s">
        <v>17</v>
      </c>
      <c r="C7" s="9" t="s">
        <v>68</v>
      </c>
      <c r="D7" s="10"/>
      <c r="E7" s="103" t="s">
        <v>18</v>
      </c>
      <c r="F7" s="114"/>
      <c r="G7" s="104"/>
      <c r="H7" s="12">
        <v>1802</v>
      </c>
      <c r="I7" s="107"/>
      <c r="J7" s="111"/>
    </row>
    <row r="8" spans="1:11" ht="55.5" customHeight="1" x14ac:dyDescent="0.25">
      <c r="A8" s="4"/>
      <c r="B8" s="11" t="s">
        <v>19</v>
      </c>
      <c r="C8" s="53" t="s">
        <v>8</v>
      </c>
      <c r="D8" s="10"/>
      <c r="E8" s="84" t="s">
        <v>20</v>
      </c>
      <c r="F8" s="85"/>
      <c r="G8" s="86"/>
      <c r="H8" s="60" t="s">
        <v>73</v>
      </c>
      <c r="I8" s="108"/>
      <c r="J8" s="112"/>
    </row>
    <row r="9" spans="1:11" ht="25.5" customHeight="1" x14ac:dyDescent="0.25">
      <c r="A9" s="4"/>
      <c r="B9" s="11" t="s">
        <v>21</v>
      </c>
      <c r="C9" s="13" t="s">
        <v>73</v>
      </c>
      <c r="D9" s="10"/>
      <c r="E9" s="87" t="s">
        <v>22</v>
      </c>
      <c r="F9" s="89" t="s">
        <v>23</v>
      </c>
      <c r="G9" s="89" t="s">
        <v>24</v>
      </c>
      <c r="H9" s="71" t="s">
        <v>25</v>
      </c>
      <c r="I9" s="71" t="s">
        <v>26</v>
      </c>
      <c r="J9" s="71" t="s">
        <v>27</v>
      </c>
    </row>
    <row r="10" spans="1:11" ht="44.45" customHeight="1" x14ac:dyDescent="0.25">
      <c r="A10" s="4"/>
      <c r="B10" s="73" t="s">
        <v>28</v>
      </c>
      <c r="C10" s="76" t="s">
        <v>69</v>
      </c>
      <c r="D10" s="10"/>
      <c r="E10" s="88"/>
      <c r="F10" s="90"/>
      <c r="G10" s="90"/>
      <c r="H10" s="72"/>
      <c r="I10" s="72"/>
      <c r="J10" s="72"/>
    </row>
    <row r="11" spans="1:11" x14ac:dyDescent="0.25">
      <c r="A11" s="4"/>
      <c r="B11" s="74"/>
      <c r="C11" s="77"/>
      <c r="D11" s="10"/>
      <c r="E11" s="14">
        <v>40808</v>
      </c>
      <c r="F11" s="14">
        <v>41537</v>
      </c>
      <c r="G11" s="15">
        <v>980</v>
      </c>
      <c r="H11" s="61">
        <v>193311.19</v>
      </c>
      <c r="I11" s="61">
        <v>204765.93</v>
      </c>
      <c r="J11" s="17">
        <v>0.25</v>
      </c>
    </row>
    <row r="12" spans="1:11" x14ac:dyDescent="0.25">
      <c r="A12" s="4"/>
      <c r="B12" s="74"/>
      <c r="C12" s="77"/>
      <c r="D12" s="18"/>
      <c r="E12" s="14"/>
      <c r="F12" s="14"/>
      <c r="G12" s="15"/>
      <c r="H12" s="16"/>
      <c r="I12" s="16"/>
      <c r="J12" s="17"/>
    </row>
    <row r="13" spans="1:11" x14ac:dyDescent="0.25">
      <c r="A13" s="4"/>
      <c r="B13" s="75"/>
      <c r="C13" s="78"/>
      <c r="D13" s="18"/>
      <c r="E13" s="14"/>
      <c r="F13" s="14"/>
      <c r="G13" s="15"/>
      <c r="H13" s="16"/>
      <c r="I13" s="16"/>
      <c r="J13" s="17"/>
    </row>
    <row r="14" spans="1:11" x14ac:dyDescent="0.25">
      <c r="A14" s="4"/>
      <c r="B14" s="19"/>
      <c r="C14" s="20"/>
      <c r="D14" s="18"/>
      <c r="E14" s="21"/>
      <c r="F14" s="21"/>
      <c r="G14" s="22"/>
      <c r="H14" s="23"/>
      <c r="I14" s="23"/>
      <c r="J14" s="24"/>
    </row>
    <row r="15" spans="1:11" x14ac:dyDescent="0.25">
      <c r="A15" s="4"/>
      <c r="B15" s="79" t="s">
        <v>29</v>
      </c>
      <c r="C15" s="80"/>
      <c r="D15" s="25"/>
      <c r="E15" s="81" t="s">
        <v>30</v>
      </c>
      <c r="F15" s="82"/>
      <c r="G15" s="82"/>
      <c r="H15" s="82"/>
      <c r="I15" s="82"/>
      <c r="J15" s="83"/>
    </row>
    <row r="16" spans="1:11" ht="39" x14ac:dyDescent="0.25">
      <c r="A16" s="4"/>
      <c r="B16" s="26" t="s">
        <v>31</v>
      </c>
      <c r="C16" s="27" t="s">
        <v>70</v>
      </c>
      <c r="D16" s="28"/>
      <c r="E16" s="29"/>
      <c r="F16" s="30"/>
      <c r="G16" s="31" t="s">
        <v>32</v>
      </c>
      <c r="H16" s="31" t="s">
        <v>33</v>
      </c>
      <c r="I16" s="31" t="s">
        <v>34</v>
      </c>
      <c r="J16" s="32"/>
    </row>
    <row r="17" spans="1:10" ht="28.5" customHeight="1" x14ac:dyDescent="0.25">
      <c r="A17" s="4"/>
      <c r="B17" s="26" t="s">
        <v>35</v>
      </c>
      <c r="C17" s="33" t="s">
        <v>89</v>
      </c>
      <c r="D17" s="34"/>
      <c r="E17" s="70" t="s">
        <v>36</v>
      </c>
      <c r="F17" s="69"/>
      <c r="G17" s="51"/>
      <c r="H17" s="35"/>
      <c r="I17" s="36" t="s">
        <v>37</v>
      </c>
      <c r="J17" s="37" t="s">
        <v>38</v>
      </c>
    </row>
    <row r="18" spans="1:10" x14ac:dyDescent="0.25">
      <c r="A18" s="4"/>
      <c r="B18" s="26" t="s">
        <v>39</v>
      </c>
      <c r="C18" s="52" t="s">
        <v>74</v>
      </c>
      <c r="D18" s="34"/>
      <c r="E18" s="70" t="s">
        <v>40</v>
      </c>
      <c r="F18" s="69"/>
      <c r="G18" s="51"/>
      <c r="H18" s="50"/>
      <c r="I18" s="36" t="s">
        <v>37</v>
      </c>
      <c r="J18" s="37" t="s">
        <v>38</v>
      </c>
    </row>
    <row r="19" spans="1:10" x14ac:dyDescent="0.25">
      <c r="A19" s="4"/>
      <c r="B19" s="26" t="s">
        <v>41</v>
      </c>
      <c r="C19" s="33">
        <v>41738</v>
      </c>
      <c r="D19" s="34"/>
      <c r="E19" s="70" t="s">
        <v>42</v>
      </c>
      <c r="F19" s="69"/>
      <c r="G19" s="63">
        <v>869873</v>
      </c>
      <c r="H19" s="50"/>
      <c r="I19" s="36" t="s">
        <v>37</v>
      </c>
      <c r="J19" s="37" t="s">
        <v>38</v>
      </c>
    </row>
    <row r="20" spans="1:10" x14ac:dyDescent="0.25">
      <c r="A20" s="4"/>
      <c r="B20" s="26" t="s">
        <v>80</v>
      </c>
      <c r="C20" s="27" t="s">
        <v>70</v>
      </c>
      <c r="D20" s="34"/>
      <c r="E20" s="70" t="s">
        <v>43</v>
      </c>
      <c r="F20" s="69"/>
      <c r="G20" s="63"/>
      <c r="H20" s="50"/>
      <c r="I20" s="36" t="s">
        <v>37</v>
      </c>
      <c r="J20" s="37" t="s">
        <v>38</v>
      </c>
    </row>
    <row r="21" spans="1:10" x14ac:dyDescent="0.25">
      <c r="A21" s="4"/>
      <c r="B21" s="26" t="s">
        <v>44</v>
      </c>
      <c r="C21" s="33" t="s">
        <v>70</v>
      </c>
      <c r="D21" s="34"/>
      <c r="E21" s="70" t="s">
        <v>45</v>
      </c>
      <c r="F21" s="69"/>
      <c r="G21" s="63"/>
      <c r="H21" s="50"/>
      <c r="I21" s="36" t="s">
        <v>37</v>
      </c>
      <c r="J21" s="37" t="s">
        <v>38</v>
      </c>
    </row>
    <row r="22" spans="1:10" ht="25.5" x14ac:dyDescent="0.25">
      <c r="A22" s="4"/>
      <c r="B22" s="26" t="s">
        <v>46</v>
      </c>
      <c r="C22" s="27" t="s">
        <v>70</v>
      </c>
      <c r="D22" s="34"/>
      <c r="E22" s="70" t="s">
        <v>47</v>
      </c>
      <c r="F22" s="69"/>
      <c r="G22" s="63"/>
      <c r="H22" s="50"/>
      <c r="I22" s="36" t="s">
        <v>37</v>
      </c>
      <c r="J22" s="37" t="s">
        <v>38</v>
      </c>
    </row>
    <row r="23" spans="1:10" ht="25.5" x14ac:dyDescent="0.25">
      <c r="A23" s="4"/>
      <c r="B23" s="26" t="s">
        <v>48</v>
      </c>
      <c r="C23" s="33" t="s">
        <v>74</v>
      </c>
      <c r="D23" s="34"/>
      <c r="E23" s="70" t="s">
        <v>49</v>
      </c>
      <c r="F23" s="69"/>
      <c r="G23" s="63"/>
      <c r="H23" s="50"/>
      <c r="I23" s="36" t="s">
        <v>37</v>
      </c>
      <c r="J23" s="37" t="s">
        <v>38</v>
      </c>
    </row>
    <row r="24" spans="1:10" x14ac:dyDescent="0.25">
      <c r="A24" s="38"/>
      <c r="E24" s="68" t="s">
        <v>50</v>
      </c>
      <c r="F24" s="69"/>
      <c r="G24" s="64">
        <v>869873</v>
      </c>
      <c r="H24" s="51"/>
      <c r="I24" s="39"/>
      <c r="J24" s="40"/>
    </row>
    <row r="25" spans="1:10" x14ac:dyDescent="0.25">
      <c r="A25" s="38"/>
      <c r="B25" s="41"/>
      <c r="C25" s="41"/>
      <c r="D25" s="41"/>
      <c r="E25" s="41"/>
      <c r="F25" s="41"/>
      <c r="H25" s="41"/>
      <c r="I25" s="41"/>
    </row>
  </sheetData>
  <sheetProtection formatCells="0" formatColumns="0" formatRows="0" insertColumns="0" insertRows="0" insertHyperlinks="0" deleteColumns="0" deleteRows="0" sort="0" autoFilter="0" pivotTables="0"/>
  <mergeCells count="29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7:F17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4:F24"/>
    <mergeCell ref="E18:F18"/>
    <mergeCell ref="E19:F19"/>
    <mergeCell ref="E20:F20"/>
    <mergeCell ref="E21:F21"/>
    <mergeCell ref="E22:F22"/>
    <mergeCell ref="E23:F2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topLeftCell="A31" workbookViewId="0">
      <selection activeCell="E22" sqref="E22"/>
    </sheetView>
  </sheetViews>
  <sheetFormatPr defaultRowHeight="15" x14ac:dyDescent="0.25"/>
  <sheetData>
    <row r="1" spans="1:13" x14ac:dyDescent="0.25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6"/>
  <sheetViews>
    <sheetView workbookViewId="0">
      <selection activeCell="B17" sqref="B17"/>
    </sheetView>
  </sheetViews>
  <sheetFormatPr defaultRowHeight="15" x14ac:dyDescent="0.25"/>
  <cols>
    <col min="1" max="1" width="3.140625" bestFit="1" customWidth="1"/>
    <col min="2" max="2" width="27.7109375" bestFit="1" customWidth="1"/>
    <col min="3" max="3" width="25.140625" customWidth="1"/>
    <col min="4" max="4" width="35.28515625" bestFit="1" customWidth="1"/>
    <col min="5" max="5" width="14.28515625" bestFit="1" customWidth="1"/>
    <col min="6" max="6" width="12.7109375" bestFit="1" customWidth="1"/>
  </cols>
  <sheetData>
    <row r="1" spans="1:6" x14ac:dyDescent="0.25">
      <c r="A1" s="116" t="s">
        <v>1</v>
      </c>
      <c r="B1" s="116"/>
      <c r="C1" s="116"/>
      <c r="D1" s="116"/>
      <c r="E1" s="116"/>
      <c r="F1" s="116"/>
    </row>
    <row r="2" spans="1:6" x14ac:dyDescent="0.2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</row>
    <row r="3" spans="1:6" x14ac:dyDescent="0.25">
      <c r="A3" s="1">
        <v>1</v>
      </c>
      <c r="B3" s="58" t="s">
        <v>81</v>
      </c>
      <c r="C3" s="59">
        <v>52690</v>
      </c>
      <c r="D3" s="3"/>
      <c r="E3" s="2"/>
      <c r="F3" s="1" t="s">
        <v>82</v>
      </c>
    </row>
    <row r="4" spans="1:6" x14ac:dyDescent="0.25">
      <c r="A4" s="1">
        <v>2</v>
      </c>
      <c r="B4" s="58">
        <v>42810</v>
      </c>
      <c r="C4" s="59">
        <v>47421</v>
      </c>
      <c r="D4" s="3"/>
      <c r="E4" s="2"/>
      <c r="F4" s="1" t="s">
        <v>82</v>
      </c>
    </row>
    <row r="5" spans="1:6" x14ac:dyDescent="0.25">
      <c r="A5" s="1">
        <v>3</v>
      </c>
      <c r="B5" s="58">
        <v>42831</v>
      </c>
      <c r="C5" s="59">
        <v>42152</v>
      </c>
      <c r="D5" s="3"/>
      <c r="E5" s="2"/>
      <c r="F5" s="1" t="s">
        <v>82</v>
      </c>
    </row>
    <row r="6" spans="1:6" x14ac:dyDescent="0.25">
      <c r="A6" s="1">
        <v>4</v>
      </c>
      <c r="B6" s="58">
        <v>42853</v>
      </c>
      <c r="C6" s="59">
        <v>36883</v>
      </c>
      <c r="D6" s="3"/>
      <c r="E6" s="2"/>
      <c r="F6" s="1" t="s">
        <v>82</v>
      </c>
    </row>
    <row r="7" spans="1:6" x14ac:dyDescent="0.25">
      <c r="A7" s="1">
        <v>5</v>
      </c>
      <c r="B7" s="58">
        <v>43138</v>
      </c>
      <c r="C7" s="59" t="s">
        <v>84</v>
      </c>
      <c r="D7" s="3"/>
      <c r="E7" s="2"/>
      <c r="F7" s="1" t="s">
        <v>82</v>
      </c>
    </row>
    <row r="8" spans="1:6" x14ac:dyDescent="0.25">
      <c r="A8" s="1">
        <v>6</v>
      </c>
      <c r="B8" s="58">
        <v>43147</v>
      </c>
      <c r="C8" s="59" t="s">
        <v>85</v>
      </c>
      <c r="D8" s="3"/>
      <c r="E8" s="2"/>
      <c r="F8" s="1" t="s">
        <v>82</v>
      </c>
    </row>
    <row r="9" spans="1:6" x14ac:dyDescent="0.25">
      <c r="A9" s="1">
        <v>7</v>
      </c>
      <c r="B9" s="58">
        <v>43158</v>
      </c>
      <c r="C9" s="59" t="s">
        <v>86</v>
      </c>
      <c r="D9" s="3"/>
      <c r="E9" s="2"/>
      <c r="F9" s="1" t="s">
        <v>82</v>
      </c>
    </row>
    <row r="10" spans="1:6" x14ac:dyDescent="0.25">
      <c r="A10" s="1">
        <v>8</v>
      </c>
      <c r="B10" s="58">
        <v>43166</v>
      </c>
      <c r="C10" s="59" t="s">
        <v>87</v>
      </c>
      <c r="D10" s="3"/>
      <c r="E10" s="2"/>
      <c r="F10" s="1" t="s">
        <v>82</v>
      </c>
    </row>
    <row r="13" spans="1:6" x14ac:dyDescent="0.25">
      <c r="B13" s="1" t="s">
        <v>51</v>
      </c>
      <c r="C13" s="1" t="s">
        <v>52</v>
      </c>
      <c r="D13" s="1" t="s">
        <v>53</v>
      </c>
    </row>
    <row r="14" spans="1:6" x14ac:dyDescent="0.25">
      <c r="B14" s="1" t="s">
        <v>78</v>
      </c>
      <c r="C14" s="1" t="s">
        <v>67</v>
      </c>
      <c r="D14" s="57">
        <v>14574.37</v>
      </c>
    </row>
    <row r="16" spans="1:6" x14ac:dyDescent="0.25">
      <c r="B16" t="s">
        <v>88</v>
      </c>
    </row>
  </sheetData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B8"/>
  <sheetViews>
    <sheetView zoomScaleNormal="100" workbookViewId="0">
      <selection activeCell="B3" sqref="B3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" x14ac:dyDescent="0.25">
      <c r="A1" s="42" t="s">
        <v>54</v>
      </c>
    </row>
    <row r="2" spans="1:2" x14ac:dyDescent="0.25">
      <c r="A2" s="43" t="s">
        <v>55</v>
      </c>
      <c r="B2" s="44" t="s">
        <v>90</v>
      </c>
    </row>
    <row r="3" spans="1:2" x14ac:dyDescent="0.25">
      <c r="A3" s="45" t="s">
        <v>56</v>
      </c>
      <c r="B3" s="66">
        <v>869873</v>
      </c>
    </row>
    <row r="4" spans="1:2" x14ac:dyDescent="0.25">
      <c r="A4" s="45" t="s">
        <v>57</v>
      </c>
      <c r="B4" s="54">
        <v>40808</v>
      </c>
    </row>
    <row r="5" spans="1:2" x14ac:dyDescent="0.25">
      <c r="A5" s="45" t="s">
        <v>58</v>
      </c>
      <c r="B5" s="66">
        <v>869873</v>
      </c>
    </row>
    <row r="6" spans="1:2" ht="23.25" x14ac:dyDescent="0.25">
      <c r="A6" s="45" t="s">
        <v>59</v>
      </c>
      <c r="B6" s="55" t="s">
        <v>75</v>
      </c>
    </row>
    <row r="7" spans="1:2" s="47" customFormat="1" ht="34.5" x14ac:dyDescent="0.25">
      <c r="A7" s="46" t="s">
        <v>60</v>
      </c>
      <c r="B7" s="44" t="s">
        <v>76</v>
      </c>
    </row>
    <row r="8" spans="1:2" ht="33.75" x14ac:dyDescent="0.25">
      <c r="A8" s="46" t="s">
        <v>61</v>
      </c>
      <c r="B8" s="65" t="s">
        <v>73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B4"/>
  <sheetViews>
    <sheetView zoomScaleNormal="100" workbookViewId="0">
      <selection activeCell="D23" sqref="D23"/>
    </sheetView>
  </sheetViews>
  <sheetFormatPr defaultRowHeight="15" x14ac:dyDescent="0.25"/>
  <cols>
    <col min="1" max="1" width="63.85546875" customWidth="1"/>
    <col min="2" max="2" width="10.42578125" customWidth="1"/>
  </cols>
  <sheetData>
    <row r="1" spans="1:2" x14ac:dyDescent="0.25">
      <c r="A1" s="48" t="s">
        <v>62</v>
      </c>
    </row>
    <row r="2" spans="1:2" ht="22.5" x14ac:dyDescent="0.25">
      <c r="A2" s="45" t="s">
        <v>63</v>
      </c>
      <c r="B2" s="56" t="s">
        <v>70</v>
      </c>
    </row>
    <row r="3" spans="1:2" s="47" customFormat="1" x14ac:dyDescent="0.25">
      <c r="A3" s="49" t="s">
        <v>64</v>
      </c>
      <c r="B3" s="55" t="s">
        <v>77</v>
      </c>
    </row>
    <row r="4" spans="1:2" x14ac:dyDescent="0.25">
      <c r="A4" s="49" t="s">
        <v>65</v>
      </c>
      <c r="B4" s="67">
        <v>236110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фото</vt:lpstr>
      <vt:lpstr>торги</vt:lpstr>
      <vt:lpstr>Застава</vt:lpstr>
      <vt:lpstr>Порука</vt:lpstr>
    </vt:vector>
  </TitlesOfParts>
  <Company>BNC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TechSrv</dc:creator>
  <cp:lastModifiedBy>Ustenko</cp:lastModifiedBy>
  <dcterms:created xsi:type="dcterms:W3CDTF">2016-11-14T13:00:34Z</dcterms:created>
  <dcterms:modified xsi:type="dcterms:W3CDTF">2018-04-24T07:18:58Z</dcterms:modified>
</cp:coreProperties>
</file>