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2018-08\Столичний+Нацкредит_2018-08-10_Конотоп+ОЗ\ОЗ_2018-08_до_Конотопу\"/>
    </mc:Choice>
  </mc:AlternateContent>
  <bookViews>
    <workbookView xWindow="0" yWindow="0" windowWidth="21600" windowHeight="8235" activeTab="2"/>
  </bookViews>
  <sheets>
    <sheet name="Публічний паспорт активу" sheetId="1" r:id="rId1"/>
    <sheet name="8.3" sheetId="3" r:id="rId2"/>
    <sheet name="Фото" sheetId="4" r:id="rId3"/>
  </sheets>
  <definedNames>
    <definedName name="_xlnm._FilterDatabase" localSheetId="0" hidden="1">'Публічний паспорт активу'!$A$6:$N$6</definedName>
    <definedName name="_xlnm.Print_Titles" localSheetId="0">'Публічний паспорт активу'!$5:$6</definedName>
  </definedNames>
  <calcPr calcId="152511"/>
</workbook>
</file>

<file path=xl/calcChain.xml><?xml version="1.0" encoding="utf-8"?>
<calcChain xmlns="http://schemas.openxmlformats.org/spreadsheetml/2006/main">
  <c r="C14" i="3" l="1"/>
  <c r="C12" i="3" l="1"/>
  <c r="C11" i="3"/>
  <c r="C10" i="3"/>
</calcChain>
</file>

<file path=xl/sharedStrings.xml><?xml version="1.0" encoding="utf-8"?>
<sst xmlns="http://schemas.openxmlformats.org/spreadsheetml/2006/main" count="77" uniqueCount="40">
  <si>
    <t>№ з/п</t>
  </si>
  <si>
    <t>Інв.№</t>
  </si>
  <si>
    <t xml:space="preserve"> ПУБЛІЧНИЙ ПАСПОРТ АКТИВУ
Обладнання/устаткування</t>
  </si>
  <si>
    <t>1. Характеристика майна</t>
  </si>
  <si>
    <t>1.1. Назва активу: обладнання/устаткування</t>
  </si>
  <si>
    <t>Вид обладнання</t>
  </si>
  <si>
    <t>Комплектність 
(лінія, одиниця)</t>
  </si>
  <si>
    <t>1.2. Адреса місця розташування</t>
  </si>
  <si>
    <t>1.3. Рік виготовлення</t>
  </si>
  <si>
    <t>1.4. Країна виробник</t>
  </si>
  <si>
    <t>1.5. Характеристика фізичного стану обладнання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</si>
  <si>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</si>
  <si>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</si>
  <si>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</si>
  <si>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>2. Графічні матеріали</t>
  </si>
  <si>
    <t>2.1. Фотофіксація; Ситуаційний план; тощо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</si>
  <si>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</si>
  <si>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</si>
  <si>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</si>
  <si>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</si>
  <si>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</si>
  <si>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Журнал торгів: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</si>
  <si>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</si>
  <si>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</si>
  <si>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</si>
  <si>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</si>
  <si>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</si>
  <si>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Інше</t>
  </si>
  <si>
    <t>наявне</t>
  </si>
  <si>
    <t>законсервоване</t>
  </si>
  <si>
    <t>Назва банку  ПАТ АБ"Столичний"  (ЛІКВІДАЦІЯ)</t>
  </si>
  <si>
    <t>-</t>
  </si>
  <si>
    <t>задовільний</t>
  </si>
  <si>
    <t xml:space="preserve">ТОВ «Експертна Компанія «Професіонал» </t>
  </si>
  <si>
    <t>Сертифікат суб’єкта оціночної діяльності №14108/12 від 24.12.2012р.</t>
  </si>
  <si>
    <t>Сувенірні банкноти та монети, а також футляри до них</t>
  </si>
  <si>
    <t>Бланки простих векселів</t>
  </si>
  <si>
    <t xml:space="preserve">Бланки чекових книжок </t>
  </si>
  <si>
    <t>м. Суми, пр.Курський, 147</t>
  </si>
  <si>
    <t>Продавався у сладі лоту, торги було скасовано.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</si>
</sst>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₴_-;\-* #,##0.00_₴_-;_-* &quot;-&quot;??_₴_-;_-@_-"/>
    <numFmt numFmtId="164" formatCode="_-* #,##0.00_р_._-;\-* #,##0.00_р_._-;_-* &quot;-&quot;??_р_._-;_-@_-"/>
    <numFmt numFmtId="165" formatCode="_-* #,##0_₴_-;\-* #,##0_₴_-;_-* &quot;-&quot;??_₴_-;_-@_-"/>
  </numFmts>
  <fonts count="29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2"/>
      <color indexed="56"/>
      <name val="Calibri"/>
      <family val="2"/>
      <charset val="204"/>
    </font>
    <font>
      <b/>
      <sz val="12"/>
      <color indexed="62"/>
      <name val="Calibri"/>
      <family val="2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8"/>
      <color indexed="8"/>
      <name val="Arial"/>
      <family val="2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</fills>
  <borders count="3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5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9" borderId="0" applyNumberFormat="0" applyBorder="0" applyAlignment="0" applyProtection="0"/>
    <xf numFmtId="0" fontId="5" fillId="7" borderId="1" applyNumberFormat="0" applyAlignment="0" applyProtection="0"/>
    <xf numFmtId="0" fontId="6" fillId="20" borderId="2" applyNumberFormat="0" applyAlignment="0" applyProtection="0"/>
    <xf numFmtId="0" fontId="7" fillId="20" borderId="1" applyNumberFormat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1" fillId="0" borderId="6" applyNumberFormat="0" applyFill="0" applyAlignment="0" applyProtection="0"/>
    <xf numFmtId="0" fontId="12" fillId="21" borderId="7" applyNumberFormat="0" applyAlignment="0" applyProtection="0"/>
    <xf numFmtId="0" fontId="13" fillId="0" borderId="0" applyNumberFormat="0" applyFill="0" applyBorder="0" applyAlignment="0" applyProtection="0"/>
    <xf numFmtId="0" fontId="14" fillId="22" borderId="0" applyNumberFormat="0" applyBorder="0" applyAlignment="0" applyProtection="0"/>
    <xf numFmtId="0" fontId="15" fillId="3" borderId="0" applyNumberFormat="0" applyBorder="0" applyAlignment="0" applyProtection="0"/>
    <xf numFmtId="0" fontId="16" fillId="0" borderId="0" applyNumberFormat="0" applyFill="0" applyBorder="0" applyAlignment="0" applyProtection="0"/>
    <xf numFmtId="0" fontId="3" fillId="23" borderId="8" applyNumberFormat="0" applyFont="0" applyAlignment="0" applyProtection="0"/>
    <xf numFmtId="9" fontId="1" fillId="0" borderId="0" applyFont="0" applyFill="0" applyBorder="0" applyAlignment="0" applyProtection="0"/>
    <xf numFmtId="0" fontId="17" fillId="0" borderId="9" applyNumberFormat="0" applyFill="0" applyAlignment="0" applyProtection="0"/>
    <xf numFmtId="0" fontId="18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0" fontId="19" fillId="4" borderId="0" applyNumberFormat="0" applyBorder="0" applyAlignment="0" applyProtection="0"/>
    <xf numFmtId="0" fontId="28" fillId="0" borderId="0"/>
  </cellStyleXfs>
  <cellXfs count="77">
    <xf numFmtId="0" fontId="0" fillId="0" borderId="0" xfId="0"/>
    <xf numFmtId="0" fontId="20" fillId="0" borderId="0" xfId="0" applyFont="1" applyAlignment="1">
      <alignment vertical="top" wrapText="1"/>
    </xf>
    <xf numFmtId="0" fontId="20" fillId="0" borderId="0" xfId="0" applyFont="1" applyBorder="1" applyAlignment="1">
      <alignment vertical="top" wrapText="1"/>
    </xf>
    <xf numFmtId="0" fontId="20" fillId="24" borderId="0" xfId="0" applyFont="1" applyFill="1" applyBorder="1" applyAlignment="1">
      <alignment horizontal="right" vertical="top" wrapText="1"/>
    </xf>
    <xf numFmtId="0" fontId="20" fillId="24" borderId="0" xfId="0" applyFont="1" applyFill="1" applyBorder="1" applyAlignment="1">
      <alignment horizontal="left" vertical="top" wrapText="1"/>
    </xf>
    <xf numFmtId="14" fontId="20" fillId="24" borderId="0" xfId="0" applyNumberFormat="1" applyFont="1" applyFill="1" applyBorder="1" applyAlignment="1">
      <alignment horizontal="center" vertical="center" wrapText="1"/>
    </xf>
    <xf numFmtId="0" fontId="24" fillId="0" borderId="0" xfId="0" applyFont="1" applyBorder="1" applyAlignment="1">
      <alignment horizontal="center" vertical="center" wrapText="1"/>
    </xf>
    <xf numFmtId="0" fontId="22" fillId="0" borderId="0" xfId="0" applyFont="1" applyFill="1" applyBorder="1" applyAlignment="1">
      <alignment horizontal="center" vertical="center" wrapText="1"/>
    </xf>
    <xf numFmtId="0" fontId="20" fillId="0" borderId="0" xfId="0" applyFont="1" applyFill="1" applyBorder="1" applyAlignment="1">
      <alignment horizontal="left" vertical="top" wrapText="1"/>
    </xf>
    <xf numFmtId="0" fontId="25" fillId="0" borderId="0" xfId="0" applyFont="1" applyFill="1" applyBorder="1" applyAlignment="1">
      <alignment vertical="center" wrapText="1"/>
    </xf>
    <xf numFmtId="0" fontId="23" fillId="25" borderId="10" xfId="0" applyFont="1" applyFill="1" applyBorder="1" applyAlignment="1">
      <alignment horizontal="center" vertical="center" wrapText="1"/>
    </xf>
    <xf numFmtId="0" fontId="21" fillId="0" borderId="10" xfId="0" applyFont="1" applyFill="1" applyBorder="1" applyAlignment="1">
      <alignment horizontal="center" vertical="center" wrapText="1"/>
    </xf>
    <xf numFmtId="0" fontId="20" fillId="0" borderId="0" xfId="0" applyFont="1" applyFill="1" applyAlignment="1">
      <alignment vertical="top" wrapText="1"/>
    </xf>
    <xf numFmtId="0" fontId="20" fillId="0" borderId="0" xfId="0" applyFont="1" applyFill="1" applyBorder="1" applyAlignment="1">
      <alignment vertical="top" wrapText="1"/>
    </xf>
    <xf numFmtId="0" fontId="21" fillId="0" borderId="0" xfId="0" applyFont="1" applyFill="1" applyAlignment="1">
      <alignment vertical="center" wrapText="1"/>
    </xf>
    <xf numFmtId="0" fontId="21" fillId="0" borderId="0" xfId="0" applyFont="1" applyFill="1" applyAlignment="1">
      <alignment horizontal="center" vertical="center" wrapText="1"/>
    </xf>
    <xf numFmtId="0" fontId="27" fillId="0" borderId="10" xfId="0" applyFont="1" applyFill="1" applyBorder="1"/>
    <xf numFmtId="14" fontId="0" fillId="0" borderId="10" xfId="0" applyNumberFormat="1" applyBorder="1"/>
    <xf numFmtId="165" fontId="0" fillId="0" borderId="10" xfId="42" applyNumberFormat="1" applyFont="1" applyBorder="1"/>
    <xf numFmtId="9" fontId="0" fillId="0" borderId="10" xfId="39" applyFont="1" applyBorder="1"/>
    <xf numFmtId="0" fontId="27" fillId="0" borderId="12" xfId="0" applyFont="1" applyFill="1" applyBorder="1"/>
    <xf numFmtId="0" fontId="27" fillId="0" borderId="21" xfId="0" applyFont="1" applyFill="1" applyBorder="1"/>
    <xf numFmtId="0" fontId="27" fillId="0" borderId="25" xfId="0" applyFont="1" applyFill="1" applyBorder="1"/>
    <xf numFmtId="0" fontId="27" fillId="0" borderId="26" xfId="0" applyFont="1" applyFill="1" applyBorder="1"/>
    <xf numFmtId="0" fontId="27" fillId="0" borderId="27" xfId="0" applyFont="1" applyFill="1" applyBorder="1"/>
    <xf numFmtId="14" fontId="0" fillId="0" borderId="12" xfId="0" applyNumberFormat="1" applyBorder="1"/>
    <xf numFmtId="165" fontId="0" fillId="0" borderId="12" xfId="42" applyNumberFormat="1" applyFont="1" applyBorder="1"/>
    <xf numFmtId="9" fontId="0" fillId="0" borderId="12" xfId="39" applyFont="1" applyBorder="1"/>
    <xf numFmtId="0" fontId="27" fillId="0" borderId="31" xfId="0" applyFont="1" applyBorder="1"/>
    <xf numFmtId="0" fontId="27" fillId="0" borderId="32" xfId="0" applyFont="1" applyBorder="1"/>
    <xf numFmtId="0" fontId="27" fillId="0" borderId="33" xfId="0" applyFont="1" applyBorder="1"/>
    <xf numFmtId="0" fontId="0" fillId="0" borderId="21" xfId="0" applyBorder="1"/>
    <xf numFmtId="0" fontId="0" fillId="0" borderId="36" xfId="0" applyBorder="1"/>
    <xf numFmtId="0" fontId="0" fillId="0" borderId="25" xfId="0" applyBorder="1"/>
    <xf numFmtId="0" fontId="0" fillId="0" borderId="37" xfId="0" applyBorder="1"/>
    <xf numFmtId="0" fontId="0" fillId="0" borderId="26" xfId="0" applyBorder="1"/>
    <xf numFmtId="14" fontId="0" fillId="0" borderId="27" xfId="0" applyNumberFormat="1" applyBorder="1"/>
    <xf numFmtId="165" fontId="0" fillId="0" borderId="27" xfId="42" applyNumberFormat="1" applyFont="1" applyBorder="1"/>
    <xf numFmtId="9" fontId="0" fillId="0" borderId="27" xfId="39" applyFont="1" applyBorder="1"/>
    <xf numFmtId="0" fontId="0" fillId="0" borderId="38" xfId="0" applyBorder="1"/>
    <xf numFmtId="0" fontId="24" fillId="0" borderId="0" xfId="0" applyFont="1" applyFill="1" applyBorder="1" applyAlignment="1">
      <alignment horizontal="left" vertical="center" wrapText="1"/>
    </xf>
    <xf numFmtId="0" fontId="20" fillId="24" borderId="10" xfId="0" applyFont="1" applyFill="1" applyBorder="1" applyAlignment="1">
      <alignment horizontal="right" vertical="top" wrapText="1"/>
    </xf>
    <xf numFmtId="0" fontId="20" fillId="0" borderId="10" xfId="0" applyFont="1" applyFill="1" applyBorder="1" applyAlignment="1">
      <alignment vertical="top" wrapText="1"/>
    </xf>
    <xf numFmtId="0" fontId="20" fillId="24" borderId="10" xfId="0" applyFont="1" applyFill="1" applyBorder="1" applyAlignment="1">
      <alignment horizontal="left" vertical="top" wrapText="1"/>
    </xf>
    <xf numFmtId="0" fontId="20" fillId="0" borderId="10" xfId="0" applyFont="1" applyFill="1" applyBorder="1" applyAlignment="1">
      <alignment horizontal="left" vertical="top" wrapText="1"/>
    </xf>
    <xf numFmtId="14" fontId="20" fillId="24" borderId="10" xfId="0" applyNumberFormat="1" applyFont="1" applyFill="1" applyBorder="1" applyAlignment="1">
      <alignment horizontal="center" vertical="center" wrapText="1"/>
    </xf>
    <xf numFmtId="43" fontId="0" fillId="0" borderId="12" xfId="42" applyNumberFormat="1" applyFont="1" applyBorder="1"/>
    <xf numFmtId="43" fontId="0" fillId="0" borderId="10" xfId="42" applyNumberFormat="1" applyFont="1" applyBorder="1"/>
    <xf numFmtId="0" fontId="22" fillId="0" borderId="10" xfId="0" applyFont="1" applyBorder="1"/>
    <xf numFmtId="0" fontId="21" fillId="0" borderId="10" xfId="0" applyFont="1" applyFill="1" applyBorder="1" applyAlignment="1">
      <alignment horizontal="center" vertical="center" wrapText="1"/>
    </xf>
    <xf numFmtId="0" fontId="21" fillId="0" borderId="10" xfId="0" applyFont="1" applyFill="1" applyBorder="1" applyAlignment="1">
      <alignment horizontal="center" vertical="center"/>
    </xf>
    <xf numFmtId="0" fontId="23" fillId="25" borderId="10" xfId="0" applyFont="1" applyFill="1" applyBorder="1" applyAlignment="1">
      <alignment horizontal="center" vertical="center" wrapText="1"/>
    </xf>
    <xf numFmtId="0" fontId="25" fillId="0" borderId="0" xfId="0" applyFont="1" applyBorder="1" applyAlignment="1">
      <alignment horizontal="center" vertical="center" wrapText="1"/>
    </xf>
    <xf numFmtId="0" fontId="25" fillId="0" borderId="13" xfId="0" applyFont="1" applyFill="1" applyBorder="1" applyAlignment="1">
      <alignment horizontal="center" vertical="center" wrapText="1"/>
    </xf>
    <xf numFmtId="0" fontId="21" fillId="0" borderId="11" xfId="0" applyFont="1" applyFill="1" applyBorder="1" applyAlignment="1">
      <alignment horizontal="center" vertical="center" wrapText="1"/>
    </xf>
    <xf numFmtId="0" fontId="21" fillId="0" borderId="12" xfId="0" applyFont="1" applyFill="1" applyBorder="1" applyAlignment="1">
      <alignment horizontal="center" vertical="center" wrapText="1"/>
    </xf>
    <xf numFmtId="0" fontId="27" fillId="0" borderId="34" xfId="0" applyFont="1" applyFill="1" applyBorder="1" applyAlignment="1">
      <alignment horizontal="center"/>
    </xf>
    <xf numFmtId="0" fontId="27" fillId="0" borderId="0" xfId="0" applyFont="1" applyFill="1" applyBorder="1" applyAlignment="1">
      <alignment horizontal="center"/>
    </xf>
    <xf numFmtId="0" fontId="27" fillId="0" borderId="35" xfId="0" applyFont="1" applyFill="1" applyBorder="1" applyAlignment="1">
      <alignment horizontal="center"/>
    </xf>
    <xf numFmtId="0" fontId="26" fillId="0" borderId="31" xfId="0" applyFont="1" applyBorder="1" applyAlignment="1">
      <alignment horizontal="center"/>
    </xf>
    <xf numFmtId="0" fontId="26" fillId="0" borderId="32" xfId="0" applyFont="1" applyBorder="1" applyAlignment="1">
      <alignment horizontal="center"/>
    </xf>
    <xf numFmtId="0" fontId="26" fillId="0" borderId="33" xfId="0" applyFont="1" applyBorder="1" applyAlignment="1">
      <alignment horizontal="center"/>
    </xf>
    <xf numFmtId="0" fontId="26" fillId="0" borderId="18" xfId="0" applyFont="1" applyBorder="1" applyAlignment="1">
      <alignment horizontal="center"/>
    </xf>
    <xf numFmtId="0" fontId="26" fillId="0" borderId="19" xfId="0" applyFont="1" applyBorder="1" applyAlignment="1">
      <alignment horizontal="center"/>
    </xf>
    <xf numFmtId="0" fontId="26" fillId="0" borderId="20" xfId="0" applyFont="1" applyBorder="1" applyAlignment="1">
      <alignment horizontal="center"/>
    </xf>
    <xf numFmtId="0" fontId="0" fillId="0" borderId="17" xfId="0" applyFill="1" applyBorder="1" applyAlignment="1">
      <alignment horizontal="center"/>
    </xf>
    <xf numFmtId="0" fontId="0" fillId="0" borderId="13" xfId="0" applyFill="1" applyBorder="1" applyAlignment="1">
      <alignment horizontal="center"/>
    </xf>
    <xf numFmtId="0" fontId="0" fillId="0" borderId="22" xfId="0" applyFill="1" applyBorder="1" applyAlignment="1">
      <alignment horizontal="center"/>
    </xf>
    <xf numFmtId="0" fontId="27" fillId="0" borderId="23" xfId="0" applyFont="1" applyFill="1" applyBorder="1" applyAlignment="1">
      <alignment horizontal="left"/>
    </xf>
    <xf numFmtId="0" fontId="27" fillId="0" borderId="16" xfId="0" applyFont="1" applyFill="1" applyBorder="1" applyAlignment="1">
      <alignment horizontal="left"/>
    </xf>
    <xf numFmtId="0" fontId="0" fillId="0" borderId="14" xfId="0" applyFill="1" applyBorder="1" applyAlignment="1">
      <alignment horizontal="center"/>
    </xf>
    <xf numFmtId="0" fontId="0" fillId="0" borderId="15" xfId="0" applyFill="1" applyBorder="1" applyAlignment="1">
      <alignment horizontal="center"/>
    </xf>
    <xf numFmtId="0" fontId="0" fillId="0" borderId="24" xfId="0" applyFill="1" applyBorder="1" applyAlignment="1">
      <alignment horizontal="center"/>
    </xf>
    <xf numFmtId="14" fontId="0" fillId="0" borderId="14" xfId="0" applyNumberFormat="1" applyFill="1" applyBorder="1" applyAlignment="1">
      <alignment horizontal="center"/>
    </xf>
    <xf numFmtId="4" fontId="0" fillId="0" borderId="28" xfId="0" applyNumberFormat="1" applyFill="1" applyBorder="1" applyAlignment="1">
      <alignment horizontal="center"/>
    </xf>
    <xf numFmtId="4" fontId="0" fillId="0" borderId="29" xfId="0" applyNumberFormat="1" applyFill="1" applyBorder="1" applyAlignment="1">
      <alignment horizontal="center"/>
    </xf>
    <xf numFmtId="4" fontId="0" fillId="0" borderId="30" xfId="0" applyNumberFormat="1" applyFill="1" applyBorder="1" applyAlignment="1">
      <alignment horizontal="center"/>
    </xf>
  </cellXfs>
  <cellStyles count="45">
    <cellStyle name="20% – Акцентування1" xfId="1" builtinId="30" customBuiltin="1"/>
    <cellStyle name="20% – Акцентування2" xfId="2" builtinId="34" customBuiltin="1"/>
    <cellStyle name="20% – Акцентування3" xfId="3" builtinId="38" customBuiltin="1"/>
    <cellStyle name="20% – Акцентування4" xfId="4" builtinId="42" customBuiltin="1"/>
    <cellStyle name="20% – Акцентування5" xfId="5" builtinId="46" customBuiltin="1"/>
    <cellStyle name="20% – Акцентування6" xfId="6" builtinId="50" customBuiltin="1"/>
    <cellStyle name="40% – Акцентування1" xfId="7" builtinId="31" customBuiltin="1"/>
    <cellStyle name="40% – Акцентування2" xfId="8" builtinId="35" customBuiltin="1"/>
    <cellStyle name="40% – Акцентування3" xfId="9" builtinId="39" customBuiltin="1"/>
    <cellStyle name="40% – Акцентування4" xfId="10" builtinId="43" customBuiltin="1"/>
    <cellStyle name="40% – Акцентування5" xfId="11" builtinId="47" customBuiltin="1"/>
    <cellStyle name="40% – Акцентування6" xfId="12" builtinId="51" customBuiltin="1"/>
    <cellStyle name="60% – Акцентування1" xfId="13" builtinId="32" customBuiltin="1"/>
    <cellStyle name="60% – Акцентування2" xfId="14" builtinId="36" customBuiltin="1"/>
    <cellStyle name="60% – Акцентування3" xfId="15" builtinId="40" customBuiltin="1"/>
    <cellStyle name="60% – Акцентування4" xfId="16" builtinId="44" customBuiltin="1"/>
    <cellStyle name="60% – Акцентування5" xfId="17" builtinId="48" customBuiltin="1"/>
    <cellStyle name="60% – Акцентування6" xfId="18" builtinId="52" customBuiltin="1"/>
    <cellStyle name="Акцентування1" xfId="19" builtinId="29" customBuiltin="1"/>
    <cellStyle name="Акцентування2" xfId="20" builtinId="33" customBuiltin="1"/>
    <cellStyle name="Акцентування3" xfId="21" builtinId="37" customBuiltin="1"/>
    <cellStyle name="Акцентування4" xfId="22" builtinId="41" customBuiltin="1"/>
    <cellStyle name="Акцентування5" xfId="23" builtinId="45" customBuiltin="1"/>
    <cellStyle name="Акцентування6" xfId="24" builtinId="49" customBuiltin="1"/>
    <cellStyle name="Ввід" xfId="25" builtinId="20" customBuiltin="1"/>
    <cellStyle name="Відсотковий" xfId="39" builtinId="5"/>
    <cellStyle name="Гарний" xfId="43" builtinId="26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Звичайний" xfId="0" builtinId="0"/>
    <cellStyle name="Зв'язана клітинка" xfId="40" builtinId="24" customBuiltin="1"/>
    <cellStyle name="Контрольна клітинка" xfId="33" builtinId="23" customBuiltin="1"/>
    <cellStyle name="Назва" xfId="34" builtinId="15" customBuiltin="1"/>
    <cellStyle name="Нейтральний" xfId="35" builtinId="28" customBuiltin="1"/>
    <cellStyle name="Обчислення" xfId="27" builtinId="22" customBuiltin="1"/>
    <cellStyle name="Обычный 6" xfId="44"/>
    <cellStyle name="Підсумок" xfId="32" builtinId="25" customBuiltin="1"/>
    <cellStyle name="Поганий" xfId="36" builtinId="27" customBuiltin="1"/>
    <cellStyle name="Примітка" xfId="38" builtinId="10" customBuiltin="1"/>
    <cellStyle name="Результат" xfId="26" builtinId="21" customBuiltin="1"/>
    <cellStyle name="Текст попередження" xfId="41" builtinId="11" customBuiltin="1"/>
    <cellStyle name="Текст пояснення" xfId="37" builtinId="53" customBuiltin="1"/>
    <cellStyle name="Фінансовий" xfId="42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591045</xdr:colOff>
      <xdr:row>1</xdr:row>
      <xdr:rowOff>211406</xdr:rowOff>
    </xdr:from>
    <xdr:to>
      <xdr:col>11</xdr:col>
      <xdr:colOff>683697</xdr:colOff>
      <xdr:row>3</xdr:row>
      <xdr:rowOff>43049</xdr:rowOff>
    </xdr:to>
    <xdr:pic>
      <xdr:nvPicPr>
        <xdr:cNvPr id="1115" name="Рисунок 1" descr="logo_fgv_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5274389" y="372218"/>
          <a:ext cx="1205964" cy="2370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9"/>
  <sheetViews>
    <sheetView showGridLines="0" topLeftCell="E1" zoomScale="85" zoomScaleNormal="85" workbookViewId="0">
      <selection activeCell="A2" sqref="A2:L2"/>
    </sheetView>
  </sheetViews>
  <sheetFormatPr defaultColWidth="9.140625" defaultRowHeight="15" x14ac:dyDescent="0.2"/>
  <cols>
    <col min="1" max="1" width="6.42578125" style="3" customWidth="1"/>
    <col min="2" max="2" width="9.140625" style="13"/>
    <col min="3" max="3" width="42.140625" style="4" customWidth="1"/>
    <col min="4" max="4" width="35.28515625" style="8" customWidth="1"/>
    <col min="5" max="5" width="8.85546875" style="8" customWidth="1"/>
    <col min="6" max="6" width="88.28515625" style="8" customWidth="1"/>
    <col min="7" max="7" width="10" style="5" customWidth="1"/>
    <col min="8" max="8" width="12.7109375" style="5" customWidth="1"/>
    <col min="9" max="9" width="16.7109375" style="5" customWidth="1"/>
    <col min="10" max="10" width="20.85546875" style="5" customWidth="1"/>
    <col min="11" max="11" width="16.7109375" style="5" customWidth="1"/>
    <col min="12" max="12" width="20.5703125" style="5" customWidth="1"/>
    <col min="13" max="16384" width="9.140625" style="2"/>
  </cols>
  <sheetData>
    <row r="2" spans="1:12" s="1" customFormat="1" ht="15.75" x14ac:dyDescent="0.2">
      <c r="A2" s="52" t="s">
        <v>2</v>
      </c>
      <c r="B2" s="52"/>
      <c r="C2" s="52"/>
      <c r="D2" s="52"/>
      <c r="E2" s="52"/>
      <c r="F2" s="52"/>
      <c r="G2" s="52"/>
      <c r="H2" s="52"/>
      <c r="I2" s="52"/>
      <c r="J2" s="52"/>
      <c r="K2" s="52"/>
      <c r="L2" s="52"/>
    </row>
    <row r="3" spans="1:12" s="1" customFormat="1" ht="15.75" x14ac:dyDescent="0.2">
      <c r="A3" s="6"/>
      <c r="B3" s="12"/>
      <c r="C3" s="6"/>
      <c r="D3" s="40"/>
      <c r="E3" s="53" t="s">
        <v>30</v>
      </c>
      <c r="F3" s="53"/>
      <c r="G3" s="53"/>
      <c r="H3" s="53"/>
      <c r="I3" s="9"/>
      <c r="J3" s="7"/>
      <c r="K3" s="7"/>
      <c r="L3" s="7"/>
    </row>
    <row r="4" spans="1:12" s="1" customFormat="1" ht="28.5" x14ac:dyDescent="0.2">
      <c r="A4" s="51" t="s">
        <v>3</v>
      </c>
      <c r="B4" s="51"/>
      <c r="C4" s="51"/>
      <c r="D4" s="51"/>
      <c r="E4" s="51"/>
      <c r="F4" s="51"/>
      <c r="G4" s="51"/>
      <c r="H4" s="51"/>
      <c r="I4" s="51"/>
      <c r="J4" s="51"/>
      <c r="K4" s="51"/>
      <c r="L4" s="10" t="s">
        <v>14</v>
      </c>
    </row>
    <row r="5" spans="1:12" s="14" customFormat="1" ht="12.75" x14ac:dyDescent="0.2">
      <c r="A5" s="49" t="s">
        <v>0</v>
      </c>
      <c r="B5" s="49" t="s">
        <v>1</v>
      </c>
      <c r="C5" s="49" t="s">
        <v>4</v>
      </c>
      <c r="D5" s="49" t="s">
        <v>5</v>
      </c>
      <c r="E5" s="54" t="s">
        <v>6</v>
      </c>
      <c r="F5" s="54" t="s">
        <v>7</v>
      </c>
      <c r="G5" s="54" t="s">
        <v>8</v>
      </c>
      <c r="H5" s="54" t="s">
        <v>9</v>
      </c>
      <c r="I5" s="49" t="s">
        <v>10</v>
      </c>
      <c r="J5" s="49"/>
      <c r="K5" s="49"/>
      <c r="L5" s="54" t="s">
        <v>15</v>
      </c>
    </row>
    <row r="6" spans="1:12" s="15" customFormat="1" ht="63.75" x14ac:dyDescent="0.2">
      <c r="A6" s="50"/>
      <c r="B6" s="50"/>
      <c r="C6" s="49"/>
      <c r="D6" s="49"/>
      <c r="E6" s="55"/>
      <c r="F6" s="55"/>
      <c r="G6" s="55"/>
      <c r="H6" s="55"/>
      <c r="I6" s="11" t="s">
        <v>11</v>
      </c>
      <c r="J6" s="11" t="s">
        <v>12</v>
      </c>
      <c r="K6" s="11" t="s">
        <v>13</v>
      </c>
      <c r="L6" s="55"/>
    </row>
    <row r="7" spans="1:12" ht="30" x14ac:dyDescent="0.2">
      <c r="A7" s="41">
        <v>1</v>
      </c>
      <c r="B7" s="42" t="s">
        <v>31</v>
      </c>
      <c r="C7" s="43" t="s">
        <v>35</v>
      </c>
      <c r="D7" s="44" t="s">
        <v>31</v>
      </c>
      <c r="E7" s="44" t="s">
        <v>31</v>
      </c>
      <c r="F7" s="44" t="s">
        <v>38</v>
      </c>
      <c r="G7" s="45" t="s">
        <v>31</v>
      </c>
      <c r="H7" s="45" t="s">
        <v>31</v>
      </c>
      <c r="I7" s="45" t="s">
        <v>28</v>
      </c>
      <c r="J7" s="45" t="s">
        <v>32</v>
      </c>
      <c r="K7" s="45" t="s">
        <v>29</v>
      </c>
      <c r="L7" s="45" t="s">
        <v>31</v>
      </c>
    </row>
    <row r="8" spans="1:12" x14ac:dyDescent="0.2">
      <c r="A8" s="41">
        <v>2</v>
      </c>
      <c r="B8" s="42" t="s">
        <v>31</v>
      </c>
      <c r="C8" s="43" t="s">
        <v>36</v>
      </c>
      <c r="D8" s="44" t="s">
        <v>31</v>
      </c>
      <c r="E8" s="44" t="s">
        <v>31</v>
      </c>
      <c r="F8" s="44" t="s">
        <v>38</v>
      </c>
      <c r="G8" s="45" t="s">
        <v>31</v>
      </c>
      <c r="H8" s="45" t="s">
        <v>31</v>
      </c>
      <c r="I8" s="45" t="s">
        <v>28</v>
      </c>
      <c r="J8" s="45" t="s">
        <v>32</v>
      </c>
      <c r="K8" s="45" t="s">
        <v>29</v>
      </c>
      <c r="L8" s="45" t="s">
        <v>31</v>
      </c>
    </row>
    <row r="9" spans="1:12" x14ac:dyDescent="0.2">
      <c r="A9" s="41">
        <v>3</v>
      </c>
      <c r="B9" s="42" t="s">
        <v>31</v>
      </c>
      <c r="C9" s="43" t="s">
        <v>37</v>
      </c>
      <c r="D9" s="44" t="s">
        <v>31</v>
      </c>
      <c r="E9" s="44" t="s">
        <v>31</v>
      </c>
      <c r="F9" s="44" t="s">
        <v>38</v>
      </c>
      <c r="G9" s="45" t="s">
        <v>31</v>
      </c>
      <c r="H9" s="45" t="s">
        <v>31</v>
      </c>
      <c r="I9" s="45" t="s">
        <v>28</v>
      </c>
      <c r="J9" s="45" t="s">
        <v>32</v>
      </c>
      <c r="K9" s="45" t="s">
        <v>29</v>
      </c>
      <c r="L9" s="45" t="s">
        <v>31</v>
      </c>
    </row>
  </sheetData>
  <autoFilter ref="A6:N6"/>
  <mergeCells count="13">
    <mergeCell ref="B5:B6"/>
    <mergeCell ref="A4:K4"/>
    <mergeCell ref="A2:L2"/>
    <mergeCell ref="E3:H3"/>
    <mergeCell ref="H5:H6"/>
    <mergeCell ref="G5:G6"/>
    <mergeCell ref="A5:A6"/>
    <mergeCell ref="C5:C6"/>
    <mergeCell ref="D5:D6"/>
    <mergeCell ref="I5:K5"/>
    <mergeCell ref="E5:E6"/>
    <mergeCell ref="F5:F6"/>
    <mergeCell ref="L5:L6"/>
  </mergeCells>
  <phoneticPr fontId="2" type="noConversion"/>
  <pageMargins left="0.47244094488188981" right="0.23622047244094491" top="0.35433070866141736" bottom="0.19685039370078741" header="0.35433070866141736" footer="0.27559055118110237"/>
  <pageSetup paperSize="9" scale="52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workbookViewId="0">
      <selection activeCell="D18" sqref="D18"/>
    </sheetView>
  </sheetViews>
  <sheetFormatPr defaultRowHeight="12.75" x14ac:dyDescent="0.2"/>
  <cols>
    <col min="2" max="2" width="22.140625" customWidth="1"/>
    <col min="3" max="3" width="20.85546875" customWidth="1"/>
    <col min="4" max="4" width="29.42578125" bestFit="1" customWidth="1"/>
    <col min="5" max="6" width="20.85546875" customWidth="1"/>
  </cols>
  <sheetData>
    <row r="1" spans="1:6" ht="15" thickBot="1" x14ac:dyDescent="0.25">
      <c r="A1" s="62" t="s">
        <v>16</v>
      </c>
      <c r="B1" s="63"/>
      <c r="C1" s="63"/>
      <c r="D1" s="63"/>
      <c r="E1" s="63"/>
      <c r="F1" s="64"/>
    </row>
    <row r="2" spans="1:6" ht="15" x14ac:dyDescent="0.25">
      <c r="A2" s="21" t="s">
        <v>17</v>
      </c>
      <c r="B2" s="20"/>
      <c r="C2" s="65" t="s">
        <v>33</v>
      </c>
      <c r="D2" s="66"/>
      <c r="E2" s="66"/>
      <c r="F2" s="67"/>
    </row>
    <row r="3" spans="1:6" ht="15" x14ac:dyDescent="0.25">
      <c r="A3" s="68" t="s">
        <v>18</v>
      </c>
      <c r="B3" s="69"/>
      <c r="C3" s="70" t="s">
        <v>34</v>
      </c>
      <c r="D3" s="71"/>
      <c r="E3" s="71"/>
      <c r="F3" s="72"/>
    </row>
    <row r="4" spans="1:6" ht="15" x14ac:dyDescent="0.25">
      <c r="A4" s="22" t="s">
        <v>19</v>
      </c>
      <c r="B4" s="16"/>
      <c r="C4" s="73">
        <v>42309</v>
      </c>
      <c r="D4" s="71"/>
      <c r="E4" s="71"/>
      <c r="F4" s="72"/>
    </row>
    <row r="5" spans="1:6" ht="15.75" thickBot="1" x14ac:dyDescent="0.3">
      <c r="A5" s="23" t="s">
        <v>20</v>
      </c>
      <c r="B5" s="24"/>
      <c r="C5" s="74">
        <v>481702</v>
      </c>
      <c r="D5" s="75"/>
      <c r="E5" s="75"/>
      <c r="F5" s="76"/>
    </row>
    <row r="6" spans="1:6" ht="15.75" thickBot="1" x14ac:dyDescent="0.3">
      <c r="A6" s="56"/>
      <c r="B6" s="57"/>
      <c r="C6" s="57"/>
      <c r="D6" s="57"/>
      <c r="E6" s="57"/>
      <c r="F6" s="58"/>
    </row>
    <row r="7" spans="1:6" ht="15" thickBot="1" x14ac:dyDescent="0.25">
      <c r="A7" s="59" t="s">
        <v>21</v>
      </c>
      <c r="B7" s="60"/>
      <c r="C7" s="60"/>
      <c r="D7" s="60"/>
      <c r="E7" s="60"/>
      <c r="F7" s="61"/>
    </row>
    <row r="8" spans="1:6" ht="15.75" thickBot="1" x14ac:dyDescent="0.3">
      <c r="A8" s="28" t="s">
        <v>22</v>
      </c>
      <c r="B8" s="29" t="s">
        <v>23</v>
      </c>
      <c r="C8" s="29" t="s">
        <v>24</v>
      </c>
      <c r="D8" s="29" t="s">
        <v>25</v>
      </c>
      <c r="E8" s="29" t="s">
        <v>26</v>
      </c>
      <c r="F8" s="30" t="s">
        <v>27</v>
      </c>
    </row>
    <row r="9" spans="1:6" x14ac:dyDescent="0.2">
      <c r="A9" s="31">
        <v>1</v>
      </c>
      <c r="B9" s="25">
        <v>43109</v>
      </c>
      <c r="C9" s="46">
        <v>106942.2</v>
      </c>
      <c r="D9" s="27" t="s">
        <v>31</v>
      </c>
      <c r="E9" s="26" t="s">
        <v>31</v>
      </c>
      <c r="F9" s="32"/>
    </row>
    <row r="10" spans="1:6" x14ac:dyDescent="0.2">
      <c r="A10" s="33">
        <v>2</v>
      </c>
      <c r="B10" s="17">
        <v>43123</v>
      </c>
      <c r="C10" s="47">
        <f>ROUND($C$9*0.9,2)</f>
        <v>96247.98</v>
      </c>
      <c r="D10" s="27" t="s">
        <v>31</v>
      </c>
      <c r="E10" s="26" t="s">
        <v>31</v>
      </c>
      <c r="F10" s="34"/>
    </row>
    <row r="11" spans="1:6" x14ac:dyDescent="0.2">
      <c r="A11" s="33">
        <v>3</v>
      </c>
      <c r="B11" s="17">
        <v>43137</v>
      </c>
      <c r="C11" s="47">
        <f>ROUND($C$9*0.8,2)</f>
        <v>85553.76</v>
      </c>
      <c r="D11" s="27" t="s">
        <v>31</v>
      </c>
      <c r="E11" s="26" t="s">
        <v>31</v>
      </c>
      <c r="F11" s="34"/>
    </row>
    <row r="12" spans="1:6" x14ac:dyDescent="0.2">
      <c r="A12" s="33">
        <v>4</v>
      </c>
      <c r="B12" s="17">
        <v>43151</v>
      </c>
      <c r="C12" s="47">
        <f>ROUND($C$9*0.7,2)</f>
        <v>74859.539999999994</v>
      </c>
      <c r="D12" s="27" t="s">
        <v>31</v>
      </c>
      <c r="E12" s="26" t="s">
        <v>31</v>
      </c>
      <c r="F12" s="34"/>
    </row>
    <row r="13" spans="1:6" x14ac:dyDescent="0.2">
      <c r="A13" s="33">
        <v>5</v>
      </c>
      <c r="B13" s="17">
        <v>43216</v>
      </c>
      <c r="C13" s="47">
        <v>1099430.19</v>
      </c>
      <c r="D13" s="27" t="s">
        <v>31</v>
      </c>
      <c r="E13" s="26" t="s">
        <v>31</v>
      </c>
      <c r="F13" s="34"/>
    </row>
    <row r="14" spans="1:6" ht="15" x14ac:dyDescent="0.25">
      <c r="A14" s="33">
        <v>6</v>
      </c>
      <c r="B14" s="17">
        <v>43292</v>
      </c>
      <c r="C14" s="47">
        <f>18888+662+1770</f>
        <v>21320</v>
      </c>
      <c r="D14" s="27" t="s">
        <v>31</v>
      </c>
      <c r="E14" s="26" t="s">
        <v>31</v>
      </c>
      <c r="F14" s="48" t="s">
        <v>39</v>
      </c>
    </row>
    <row r="15" spans="1:6" x14ac:dyDescent="0.2">
      <c r="A15" s="33"/>
      <c r="B15" s="17"/>
      <c r="C15" s="18"/>
      <c r="D15" s="19"/>
      <c r="E15" s="18"/>
      <c r="F15" s="34"/>
    </row>
    <row r="16" spans="1:6" x14ac:dyDescent="0.2">
      <c r="A16" s="33"/>
      <c r="B16" s="17"/>
      <c r="C16" s="18"/>
      <c r="D16" s="19"/>
      <c r="E16" s="18"/>
      <c r="F16" s="34"/>
    </row>
    <row r="17" spans="1:6" x14ac:dyDescent="0.2">
      <c r="A17" s="33"/>
      <c r="B17" s="17"/>
      <c r="C17" s="18"/>
      <c r="D17" s="19"/>
      <c r="E17" s="18"/>
      <c r="F17" s="34"/>
    </row>
    <row r="18" spans="1:6" x14ac:dyDescent="0.2">
      <c r="A18" s="33"/>
      <c r="B18" s="17"/>
      <c r="C18" s="18"/>
      <c r="D18" s="19"/>
      <c r="E18" s="18"/>
      <c r="F18" s="34"/>
    </row>
    <row r="19" spans="1:6" x14ac:dyDescent="0.2">
      <c r="A19" s="33"/>
      <c r="B19" s="17"/>
      <c r="C19" s="18"/>
      <c r="D19" s="19"/>
      <c r="E19" s="18"/>
      <c r="F19" s="34"/>
    </row>
    <row r="20" spans="1:6" x14ac:dyDescent="0.2">
      <c r="A20" s="33"/>
      <c r="B20" s="17"/>
      <c r="C20" s="18"/>
      <c r="D20" s="19"/>
      <c r="E20" s="18"/>
      <c r="F20" s="34"/>
    </row>
    <row r="21" spans="1:6" x14ac:dyDescent="0.2">
      <c r="A21" s="33"/>
      <c r="B21" s="17"/>
      <c r="C21" s="18"/>
      <c r="D21" s="19"/>
      <c r="E21" s="18"/>
      <c r="F21" s="34"/>
    </row>
    <row r="22" spans="1:6" x14ac:dyDescent="0.2">
      <c r="A22" s="33"/>
      <c r="B22" s="17"/>
      <c r="C22" s="18"/>
      <c r="D22" s="19"/>
      <c r="E22" s="18"/>
      <c r="F22" s="34"/>
    </row>
    <row r="23" spans="1:6" ht="13.5" thickBot="1" x14ac:dyDescent="0.25">
      <c r="A23" s="35"/>
      <c r="B23" s="36"/>
      <c r="C23" s="37"/>
      <c r="D23" s="38"/>
      <c r="E23" s="37"/>
      <c r="F23" s="39"/>
    </row>
  </sheetData>
  <mergeCells count="8">
    <mergeCell ref="A6:F6"/>
    <mergeCell ref="A7:F7"/>
    <mergeCell ref="A1:F1"/>
    <mergeCell ref="C2:F2"/>
    <mergeCell ref="A3:B3"/>
    <mergeCell ref="C3:F3"/>
    <mergeCell ref="C4:F4"/>
    <mergeCell ref="C5:F5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>
      <selection activeCell="E29" sqref="E29"/>
    </sheetView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3</vt:i4>
      </vt:variant>
      <vt:variant>
        <vt:lpstr>Іменовані діапазони</vt:lpstr>
      </vt:variant>
      <vt:variant>
        <vt:i4>1</vt:i4>
      </vt:variant>
    </vt:vector>
  </HeadingPairs>
  <TitlesOfParts>
    <vt:vector size="4" baseType="lpstr">
      <vt:lpstr>Публічний паспорт активу</vt:lpstr>
      <vt:lpstr>8.3</vt:lpstr>
      <vt:lpstr>Фото</vt:lpstr>
      <vt:lpstr>'Публічний паспорт активу'!Заголовки_для_друку</vt:lpstr>
    </vt:vector>
  </TitlesOfParts>
  <Company>Kiev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levchenko</dc:creator>
  <cp:lastModifiedBy>Alisova</cp:lastModifiedBy>
  <cp:lastPrinted>2017-06-01T14:46:45Z</cp:lastPrinted>
  <dcterms:created xsi:type="dcterms:W3CDTF">2014-06-10T12:57:15Z</dcterms:created>
  <dcterms:modified xsi:type="dcterms:W3CDTF">2018-08-10T07:40:19Z</dcterms:modified>
</cp:coreProperties>
</file>