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ПублПасп" sheetId="1" r:id="rId1"/>
    <sheet name="Застава" sheetId="2" state="hidden" r:id="rId2"/>
    <sheet name="Порука" sheetId="3" state="hidden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<sst xmlns="http://schemas.openxmlformats.org/spreadsheetml/2006/main" count="155" uniqueCount="81">
  <si>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</si>
  <si>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</si>
  <si>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</si>
  <si>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</si>
  <si>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</si>
  <si>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</si>
  <si>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</si>
  <si>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</si>
  <si>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</si>
  <si>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</si>
  <si>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</si>
  <si>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</si>
  <si>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</si>
  <si>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</si>
  <si>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</si>
  <si>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</si>
  <si>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</si>
  <si>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</si>
  <si>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</si>
  <si>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</si>
  <si>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</si>
  <si>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</si>
  <si>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</si>
  <si>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</si>
  <si>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</si>
  <si>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</si>
  <si>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</si>
  <si>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</si>
  <si>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</si>
  <si>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</si>
  <si>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</si>
  <si>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</si>
  <si>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</si>
  <si>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</si>
  <si>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</si>
  <si>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</si>
  <si>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</si>
  <si>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</si>
  <si>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</si>
  <si>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</si>
  <si>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</si>
  <si>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</si>
  <si>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</si>
  <si>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</si>
  <si>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</si>
  <si>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</si>
  <si>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</si>
  <si>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</si>
  <si>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</si>
  <si>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</si>
  <si>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</si>
  <si>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</si>
  <si>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</si>
  <si>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</si>
  <si>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</si>
  <si>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</si>
  <si>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</si>
  <si>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</si>
  <si>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</si>
  <si>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</si>
  <si>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</si>
  <si>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</si>
  <si>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</si>
  <si>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</si>
  <si>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</si>
  <si>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</si>
  <si>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</si>
  <si>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</si>
  <si>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</si>
  <si>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</si>
  <si>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</si>
  <si>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</si>
  <si>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</si>
  <si>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"Інтеграл Банк"</t>
  </si>
  <si>
    <t>ТОВ "НІКА ЕКСПЕРТ" ЕДРПОУ 37267078</t>
  </si>
  <si>
    <t>кредитна лінія ЮО</t>
  </si>
  <si>
    <t xml:space="preserve">ЗАКАРПАТСЬКА ОБЛ. М.ХУСТ </t>
  </si>
  <si>
    <t>16.10 Лісопильне та стругальне виробництво</t>
  </si>
  <si>
    <t>Кредитний договір ТОВ "Енран ЗЛК". Кредит був погашений за рахунок: 1) погашення поручителем (вкладник Кривопішина М.О.) простроченої частини кредиту, на підставі  договору поруки №898/4 від 23.03.2015р.; 2)погашення поручителем (вкладник Кривопішина М.О.) прострочених відсотків за кредитом, нарахованих за період з 01.09.2013р. по 28.02.2015р.,на підставі договору поруки №898/4 від 23.03.2015р. (85212 дол США); 3)Часткове погашення майновим поручителем (вкладник Кричевська Г.Я.) прострочених відсотків  за кредитом, нарахованих за період з 01.09.2013р. по 31.12.2014р., на підставі договору №898/3 застави майнових прав на грошовий депозит від 11.02.2015р. (62000,50 дол США); 4)Часткове погашення майновим поручителем (вкладник Бірштейн Б.А.) прострочених відсотків за кредитом, нарахованих за період з 01.09.2013р. по 31.12.2014р., на підставі договору №898/2 застави майнових прав на грошовий депозит від 11.02.2015р.(10000 дол США). Після погашення кредиту банк втратив наступне забезпечення - Основні засоби ТОВ "Енран-ЗЛК",Власні комплекси загальною площею 23 824,10 кв.м., що знаходяться за адресами: Закарпатська обл., м. Хуст, вул. Міьска,4 та вул. Заводська, 1 (26 469 325,00 грн.) , Майнові права на грошові депозити  (дог. №9028 від 10.04.2015р., №6179 від 24.05.2012р., №7062 від 20.09.2013р., №8073 від 12.03.2015р.), порука фіз.ос. Прядун О.М. та Рідченко О.М.</t>
  </si>
  <si>
    <t>станом на 01.12.2017 року</t>
  </si>
  <si>
    <t>торги не відбулися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</si>
</sst>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6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41" fontId="50" fillId="0" borderId="1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8" fontId="0" fillId="0" borderId="15" xfId="66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6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6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189" fontId="52" fillId="35" borderId="10" xfId="0" applyNumberFormat="1" applyFont="1" applyFill="1" applyBorder="1" applyAlignment="1" applyProtection="1">
      <alignment vertical="center"/>
      <protection locked="0"/>
    </xf>
    <xf numFmtId="3" fontId="0" fillId="35" borderId="15" xfId="0" applyNumberFormat="1" applyFont="1" applyFill="1" applyBorder="1" applyAlignment="1" applyProtection="1">
      <alignment horizontal="right"/>
      <protection/>
    </xf>
    <xf numFmtId="4" fontId="2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right" wrapText="1"/>
    </xf>
    <xf numFmtId="14" fontId="0" fillId="35" borderId="10" xfId="0" applyNumberFormat="1" applyFill="1" applyBorder="1" applyAlignment="1">
      <alignment horizontal="right" wrapText="1"/>
    </xf>
    <xf numFmtId="192" fontId="0" fillId="35" borderId="10" xfId="0" applyNumberFormat="1" applyFill="1" applyBorder="1" applyAlignment="1">
      <alignment horizontal="right" wrapText="1"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45" fillId="35" borderId="10" xfId="0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>
      <alignment/>
    </xf>
    <xf numFmtId="188" fontId="45" fillId="35" borderId="10" xfId="66" applyNumberFormat="1" applyFont="1" applyFill="1" applyBorder="1" applyAlignment="1" applyProtection="1">
      <alignment horizontal="center" wrapText="1"/>
      <protection/>
    </xf>
    <xf numFmtId="14" fontId="0" fillId="35" borderId="10" xfId="66" applyNumberFormat="1" applyFont="1" applyFill="1" applyBorder="1" applyAlignment="1" applyProtection="1">
      <alignment horizontal="center" wrapText="1"/>
      <protection/>
    </xf>
    <xf numFmtId="4" fontId="0" fillId="35" borderId="10" xfId="0" applyNumberFormat="1" applyFont="1" applyFill="1" applyBorder="1" applyAlignment="1" applyProtection="1">
      <alignment horizontal="center"/>
      <protection/>
    </xf>
    <xf numFmtId="189" fontId="52" fillId="0" borderId="10" xfId="0" applyNumberFormat="1" applyFont="1" applyFill="1" applyBorder="1" applyAlignment="1" applyProtection="1">
      <alignment vertical="center"/>
      <protection locked="0"/>
    </xf>
    <xf numFmtId="41" fontId="50" fillId="0" borderId="10" xfId="0" applyNumberFormat="1" applyFont="1" applyFill="1" applyBorder="1" applyAlignment="1">
      <alignment wrapText="1"/>
    </xf>
    <xf numFmtId="193" fontId="1" fillId="0" borderId="10" xfId="65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10" fontId="0" fillId="0" borderId="15" xfId="0" applyNumberFormat="1" applyFont="1" applyFill="1" applyBorder="1" applyAlignment="1" applyProtection="1">
      <alignment horizontal="center"/>
      <protection/>
    </xf>
    <xf numFmtId="193" fontId="0" fillId="0" borderId="10" xfId="66" applyNumberFormat="1" applyFont="1" applyBorder="1" applyAlignment="1" applyProtection="1">
      <alignment horizontal="center" wrapText="1"/>
      <protection/>
    </xf>
    <xf numFmtId="4" fontId="0" fillId="0" borderId="10" xfId="66" applyNumberFormat="1" applyFont="1" applyBorder="1" applyAlignment="1">
      <alignment/>
    </xf>
    <xf numFmtId="193" fontId="0" fillId="0" borderId="10" xfId="66" applyNumberFormat="1" applyFont="1" applyBorder="1" applyAlignment="1">
      <alignment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right"/>
      <protection/>
    </xf>
    <xf numFmtId="14" fontId="0" fillId="0" borderId="15" xfId="0" applyNumberFormat="1" applyFill="1" applyBorder="1" applyAlignment="1" applyProtection="1">
      <alignment horizontal="center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35" borderId="18" xfId="0" applyFont="1" applyFill="1" applyBorder="1" applyAlignment="1" applyProtection="1">
      <alignment horizontal="left" vertical="center" wrapText="1"/>
      <protection/>
    </xf>
    <xf numFmtId="0" fontId="45" fillId="35" borderId="12" xfId="0" applyFont="1" applyFill="1" applyBorder="1" applyAlignment="1" applyProtection="1">
      <alignment horizontal="left" vertical="center" wrapText="1"/>
      <protection/>
    </xf>
    <xf numFmtId="0" fontId="45" fillId="35" borderId="13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7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6" xfId="55"/>
    <cellStyle name="Обычный 7" xfId="56"/>
    <cellStyle name="Обычный 8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Финансовый 38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7" t="s">
        <v>6</v>
      </c>
      <c r="C1" s="98"/>
      <c r="D1" s="98"/>
      <c r="E1" s="98"/>
      <c r="F1" s="98"/>
      <c r="G1" s="98"/>
      <c r="H1" s="98"/>
      <c r="I1" s="98"/>
      <c r="J1" s="99"/>
      <c r="K1" s="5"/>
      <c r="L1" s="5"/>
      <c r="M1" s="5"/>
    </row>
    <row r="2" spans="1:13" ht="15">
      <c r="A2" s="4"/>
      <c r="B2" s="100"/>
      <c r="C2" s="101"/>
      <c r="D2" s="101"/>
      <c r="E2" s="101"/>
      <c r="F2" s="101"/>
      <c r="G2" s="101"/>
      <c r="H2" s="101"/>
      <c r="I2" s="101"/>
      <c r="J2" s="102"/>
      <c r="K2" s="5"/>
      <c r="L2" s="5"/>
      <c r="M2" s="5"/>
    </row>
    <row r="3" spans="1:13" ht="15.75">
      <c r="A3" s="4"/>
      <c r="B3" s="27" t="s">
        <v>7</v>
      </c>
      <c r="C3" s="103" t="s">
        <v>79</v>
      </c>
      <c r="D3" s="104"/>
      <c r="E3" s="105"/>
      <c r="F3" s="105"/>
      <c r="G3" s="105"/>
      <c r="H3" s="105"/>
      <c r="I3" s="105"/>
      <c r="J3" s="106"/>
      <c r="K3" s="5"/>
      <c r="L3" s="5"/>
      <c r="M3" s="5"/>
    </row>
    <row r="4" spans="1:13" ht="15">
      <c r="A4" s="4"/>
      <c r="B4" s="107" t="s">
        <v>33</v>
      </c>
      <c r="C4" s="108"/>
      <c r="D4" s="6"/>
      <c r="E4" s="109" t="s">
        <v>35</v>
      </c>
      <c r="F4" s="110"/>
      <c r="G4" s="110"/>
      <c r="H4" s="110"/>
      <c r="I4" s="110"/>
      <c r="J4" s="110"/>
      <c r="K4" s="5"/>
      <c r="L4" s="5"/>
      <c r="M4" s="5"/>
    </row>
    <row r="5" spans="1:10" ht="15">
      <c r="A5" s="4"/>
      <c r="B5" s="38" t="s">
        <v>60</v>
      </c>
      <c r="C5" s="75" t="s">
        <v>73</v>
      </c>
      <c r="D5" s="7"/>
      <c r="E5" s="89" t="s">
        <v>37</v>
      </c>
      <c r="F5" s="91"/>
      <c r="G5" s="117" t="s">
        <v>75</v>
      </c>
      <c r="H5" s="91"/>
      <c r="I5" s="92" t="s">
        <v>65</v>
      </c>
      <c r="J5" s="113" t="s">
        <v>4</v>
      </c>
    </row>
    <row r="6" spans="1:10" ht="15">
      <c r="A6" s="4"/>
      <c r="B6" s="39" t="s">
        <v>61</v>
      </c>
      <c r="C6" s="26">
        <v>898</v>
      </c>
      <c r="D6" s="7"/>
      <c r="E6" s="111" t="s">
        <v>69</v>
      </c>
      <c r="F6" s="90"/>
      <c r="G6" s="91"/>
      <c r="H6" s="55">
        <v>22674706</v>
      </c>
      <c r="I6" s="93"/>
      <c r="J6" s="114"/>
    </row>
    <row r="7" spans="1:10" ht="15">
      <c r="A7" s="4"/>
      <c r="B7" s="39" t="s">
        <v>62</v>
      </c>
      <c r="C7" s="75" t="s">
        <v>19</v>
      </c>
      <c r="D7" s="7"/>
      <c r="E7" s="89" t="s">
        <v>38</v>
      </c>
      <c r="F7" s="90"/>
      <c r="G7" s="91"/>
      <c r="H7" s="28">
        <v>942</v>
      </c>
      <c r="I7" s="93"/>
      <c r="J7" s="115"/>
    </row>
    <row r="8" spans="1:10" ht="30">
      <c r="A8" s="4"/>
      <c r="B8" s="39" t="s">
        <v>63</v>
      </c>
      <c r="C8" s="76" t="s">
        <v>77</v>
      </c>
      <c r="D8" s="7"/>
      <c r="E8" s="89" t="s">
        <v>54</v>
      </c>
      <c r="F8" s="90"/>
      <c r="G8" s="91"/>
      <c r="H8" s="80" t="s">
        <v>5</v>
      </c>
      <c r="I8" s="94"/>
      <c r="J8" s="116"/>
    </row>
    <row r="9" spans="1:10" ht="36" customHeight="1">
      <c r="A9" s="4"/>
      <c r="B9" s="39" t="s">
        <v>66</v>
      </c>
      <c r="C9" s="75" t="s">
        <v>5</v>
      </c>
      <c r="D9" s="7"/>
      <c r="E9" s="82" t="s">
        <v>55</v>
      </c>
      <c r="F9" s="82" t="s">
        <v>56</v>
      </c>
      <c r="G9" s="95" t="s">
        <v>8</v>
      </c>
      <c r="H9" s="82" t="s">
        <v>67</v>
      </c>
      <c r="I9" s="82" t="s">
        <v>68</v>
      </c>
      <c r="J9" s="82" t="s">
        <v>9</v>
      </c>
    </row>
    <row r="10" spans="1:10" ht="31.5" customHeight="1">
      <c r="A10" s="4"/>
      <c r="B10" s="86" t="s">
        <v>64</v>
      </c>
      <c r="C10" s="125" t="s">
        <v>76</v>
      </c>
      <c r="D10" s="7"/>
      <c r="E10" s="83"/>
      <c r="F10" s="83"/>
      <c r="G10" s="96"/>
      <c r="H10" s="83"/>
      <c r="I10" s="83"/>
      <c r="J10" s="83"/>
    </row>
    <row r="11" spans="1:10" ht="15">
      <c r="A11" s="4"/>
      <c r="B11" s="87"/>
      <c r="C11" s="126"/>
      <c r="D11" s="7"/>
      <c r="E11" s="81">
        <v>40603</v>
      </c>
      <c r="F11" s="29">
        <v>42128</v>
      </c>
      <c r="G11" s="30">
        <v>840</v>
      </c>
      <c r="H11" s="72">
        <v>16014516.18</v>
      </c>
      <c r="I11" s="72">
        <v>6660189.49</v>
      </c>
      <c r="J11" s="71">
        <v>0.15</v>
      </c>
    </row>
    <row r="12" spans="1:10" ht="15">
      <c r="A12" s="4"/>
      <c r="B12" s="87"/>
      <c r="C12" s="126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88"/>
      <c r="C13" s="127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0"/>
      <c r="C14" s="41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107" t="s">
        <v>34</v>
      </c>
      <c r="C15" s="109"/>
      <c r="D15" s="42"/>
      <c r="E15" s="122" t="s">
        <v>36</v>
      </c>
      <c r="F15" s="123"/>
      <c r="G15" s="123"/>
      <c r="H15" s="123"/>
      <c r="I15" s="123"/>
      <c r="J15" s="124"/>
    </row>
    <row r="16" spans="1:10" ht="30">
      <c r="A16" s="4"/>
      <c r="B16" s="43" t="s">
        <v>32</v>
      </c>
      <c r="C16" s="77" t="s">
        <v>5</v>
      </c>
      <c r="D16" s="8"/>
      <c r="E16" s="120" t="s">
        <v>47</v>
      </c>
      <c r="F16" s="121"/>
      <c r="G16" s="51" t="s">
        <v>57</v>
      </c>
      <c r="H16" s="51" t="s">
        <v>58</v>
      </c>
      <c r="I16" s="51" t="s">
        <v>10</v>
      </c>
      <c r="J16" s="44"/>
    </row>
    <row r="17" spans="1:10" ht="16.5" customHeight="1">
      <c r="A17" s="4"/>
      <c r="B17" s="43" t="s">
        <v>48</v>
      </c>
      <c r="C17" s="50">
        <v>42605</v>
      </c>
      <c r="D17" s="9"/>
      <c r="E17" s="84" t="s">
        <v>39</v>
      </c>
      <c r="F17" s="85"/>
      <c r="G17" s="54"/>
      <c r="H17" s="54"/>
      <c r="I17" s="45" t="s">
        <v>11</v>
      </c>
      <c r="J17" s="46" t="s">
        <v>0</v>
      </c>
    </row>
    <row r="18" spans="1:10" ht="15">
      <c r="A18" s="4"/>
      <c r="B18" s="43" t="s">
        <v>49</v>
      </c>
      <c r="C18" s="78" t="s">
        <v>5</v>
      </c>
      <c r="D18" s="9"/>
      <c r="E18" s="84" t="s">
        <v>40</v>
      </c>
      <c r="F18" s="85"/>
      <c r="G18" s="54"/>
      <c r="H18" s="67"/>
      <c r="I18" s="45" t="s">
        <v>11</v>
      </c>
      <c r="J18" s="46" t="s">
        <v>0</v>
      </c>
    </row>
    <row r="19" spans="1:10" ht="15">
      <c r="A19" s="4"/>
      <c r="B19" s="43" t="s">
        <v>50</v>
      </c>
      <c r="C19" s="77" t="s">
        <v>12</v>
      </c>
      <c r="D19" s="9"/>
      <c r="E19" s="84" t="s">
        <v>41</v>
      </c>
      <c r="F19" s="85"/>
      <c r="G19" s="70"/>
      <c r="H19" s="68"/>
      <c r="I19" s="45" t="s">
        <v>11</v>
      </c>
      <c r="J19" s="46" t="s">
        <v>0</v>
      </c>
    </row>
    <row r="20" spans="1:10" ht="15">
      <c r="A20" s="4"/>
      <c r="B20" s="43" t="s">
        <v>51</v>
      </c>
      <c r="C20" s="77" t="s">
        <v>5</v>
      </c>
      <c r="D20" s="9"/>
      <c r="E20" s="84" t="s">
        <v>42</v>
      </c>
      <c r="F20" s="85"/>
      <c r="G20" s="54"/>
      <c r="H20" s="67"/>
      <c r="I20" s="45" t="s">
        <v>11</v>
      </c>
      <c r="J20" s="46" t="s">
        <v>0</v>
      </c>
    </row>
    <row r="21" spans="1:10" ht="15">
      <c r="A21" s="4"/>
      <c r="B21" s="43" t="s">
        <v>52</v>
      </c>
      <c r="C21" s="78" t="s">
        <v>12</v>
      </c>
      <c r="D21" s="9"/>
      <c r="E21" s="84" t="s">
        <v>44</v>
      </c>
      <c r="F21" s="85"/>
      <c r="G21" s="54"/>
      <c r="H21" s="67"/>
      <c r="I21" s="45" t="s">
        <v>11</v>
      </c>
      <c r="J21" s="46" t="s">
        <v>0</v>
      </c>
    </row>
    <row r="22" spans="1:10" ht="15" customHeight="1">
      <c r="A22" s="4"/>
      <c r="B22" s="43" t="s">
        <v>53</v>
      </c>
      <c r="C22" s="77" t="s">
        <v>12</v>
      </c>
      <c r="D22" s="9"/>
      <c r="E22" s="84" t="s">
        <v>43</v>
      </c>
      <c r="F22" s="85"/>
      <c r="G22" s="54"/>
      <c r="H22" s="69"/>
      <c r="I22" s="45" t="s">
        <v>11</v>
      </c>
      <c r="J22" s="46" t="s">
        <v>0</v>
      </c>
    </row>
    <row r="23" spans="1:10" ht="15.75" customHeight="1">
      <c r="A23" s="4"/>
      <c r="B23" s="43" t="s">
        <v>59</v>
      </c>
      <c r="C23" s="78" t="s">
        <v>12</v>
      </c>
      <c r="D23" s="9"/>
      <c r="E23" s="84" t="s">
        <v>45</v>
      </c>
      <c r="F23" s="85"/>
      <c r="G23" s="54"/>
      <c r="H23" s="67"/>
      <c r="I23" s="45" t="s">
        <v>11</v>
      </c>
      <c r="J23" s="46" t="s">
        <v>0</v>
      </c>
    </row>
    <row r="24" spans="1:10" ht="15">
      <c r="A24" s="1"/>
      <c r="B24" s="47"/>
      <c r="C24" s="47"/>
      <c r="D24" s="47"/>
      <c r="E24" s="112" t="s">
        <v>28</v>
      </c>
      <c r="F24" s="85"/>
      <c r="G24" s="25">
        <f>SUM(G17:G23)</f>
        <v>0</v>
      </c>
      <c r="H24" s="25">
        <f>SUM(H17:H23)</f>
        <v>0</v>
      </c>
      <c r="I24" s="48"/>
      <c r="J24" s="49"/>
    </row>
    <row r="25" spans="1:10" ht="15">
      <c r="A25" s="1"/>
      <c r="B25" s="47"/>
      <c r="C25" s="47"/>
      <c r="D25" s="47"/>
      <c r="E25" s="52"/>
      <c r="F25" s="52"/>
      <c r="G25" s="53"/>
      <c r="H25" s="53"/>
      <c r="I25" s="53"/>
      <c r="J25" s="53"/>
    </row>
    <row r="26" spans="1:10" ht="30">
      <c r="A26" s="1"/>
      <c r="B26" s="61" t="s">
        <v>70</v>
      </c>
      <c r="C26" s="62" t="s">
        <v>13</v>
      </c>
      <c r="D26" s="63"/>
      <c r="E26" s="64" t="s">
        <v>71</v>
      </c>
      <c r="F26" s="52"/>
      <c r="G26" s="53"/>
      <c r="H26" s="53"/>
      <c r="I26" s="53"/>
      <c r="J26" s="53"/>
    </row>
    <row r="27" spans="1:10" ht="15">
      <c r="A27" s="1"/>
      <c r="B27" s="79" t="s">
        <v>74</v>
      </c>
      <c r="C27" s="65">
        <v>42401</v>
      </c>
      <c r="D27" s="57"/>
      <c r="E27" s="66">
        <v>4264247</v>
      </c>
      <c r="F27" s="52"/>
      <c r="G27" s="53"/>
      <c r="H27" s="53"/>
      <c r="I27" s="53"/>
      <c r="J27" s="53"/>
    </row>
    <row r="28" spans="1:10" ht="15">
      <c r="A28" s="1"/>
      <c r="B28" s="47"/>
      <c r="C28" s="47"/>
      <c r="D28" s="47"/>
      <c r="E28" s="52"/>
      <c r="F28" s="52"/>
      <c r="G28" s="53"/>
      <c r="H28" s="53"/>
      <c r="I28" s="53"/>
      <c r="J28" s="53"/>
    </row>
    <row r="29" spans="1:10" ht="15">
      <c r="A29" s="1"/>
      <c r="B29" s="47"/>
      <c r="C29" s="47"/>
      <c r="D29" s="47"/>
      <c r="E29" s="52"/>
      <c r="F29" s="52"/>
      <c r="G29" s="53"/>
      <c r="H29" s="53"/>
      <c r="I29" s="53"/>
      <c r="J29" s="53"/>
    </row>
    <row r="30" spans="1:10" ht="38.25" customHeight="1">
      <c r="A30" s="1"/>
      <c r="B30" s="118" t="s">
        <v>46</v>
      </c>
      <c r="C30" s="119"/>
      <c r="D30" s="16"/>
      <c r="E30" s="16"/>
      <c r="F30" s="16"/>
      <c r="H30" s="16"/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23" ht="349.5">
      <c r="A2" s="19" t="s">
        <v>14</v>
      </c>
      <c r="B2" s="20">
        <v>0</v>
      </c>
      <c r="C2" s="20" t="s">
        <v>78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</row>
    <row r="3" spans="1:23" ht="15">
      <c r="A3" s="11" t="s">
        <v>26</v>
      </c>
      <c r="B3" s="22" t="s">
        <v>12</v>
      </c>
      <c r="C3" s="22" t="s">
        <v>12</v>
      </c>
      <c r="D3" s="22" t="s">
        <v>12</v>
      </c>
      <c r="E3" s="22" t="s">
        <v>12</v>
      </c>
      <c r="F3" s="22" t="s">
        <v>12</v>
      </c>
      <c r="G3" s="22" t="s">
        <v>12</v>
      </c>
      <c r="H3" s="22" t="s">
        <v>12</v>
      </c>
      <c r="I3" s="22" t="s">
        <v>12</v>
      </c>
      <c r="J3" s="22" t="s">
        <v>12</v>
      </c>
      <c r="K3" s="22" t="s">
        <v>12</v>
      </c>
      <c r="L3" s="22" t="s">
        <v>12</v>
      </c>
      <c r="M3" s="22" t="s">
        <v>12</v>
      </c>
      <c r="N3" s="22" t="s">
        <v>12</v>
      </c>
      <c r="O3" s="22" t="s">
        <v>12</v>
      </c>
      <c r="P3" s="22" t="s">
        <v>12</v>
      </c>
      <c r="Q3" s="22" t="s">
        <v>12</v>
      </c>
      <c r="R3" s="22" t="s">
        <v>12</v>
      </c>
      <c r="S3" s="22" t="s">
        <v>12</v>
      </c>
      <c r="T3" s="22" t="s">
        <v>12</v>
      </c>
      <c r="U3" s="22" t="s">
        <v>12</v>
      </c>
      <c r="V3" s="22" t="s">
        <v>12</v>
      </c>
      <c r="W3" s="22" t="s">
        <v>12</v>
      </c>
    </row>
    <row r="4" spans="1:23" ht="15">
      <c r="A4" s="11" t="s">
        <v>15</v>
      </c>
      <c r="B4" s="23"/>
      <c r="C4" s="23" t="e">
        <f>IF(#REF!=0," ",#REF!)</f>
        <v>#REF!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5">
      <c r="A5" s="11" t="s">
        <v>27</v>
      </c>
      <c r="B5" s="22" t="s">
        <v>12</v>
      </c>
      <c r="C5" s="22" t="s">
        <v>12</v>
      </c>
      <c r="D5" s="22" t="s">
        <v>12</v>
      </c>
      <c r="E5" s="22" t="s">
        <v>12</v>
      </c>
      <c r="F5" s="22" t="s">
        <v>12</v>
      </c>
      <c r="G5" s="22" t="s">
        <v>12</v>
      </c>
      <c r="H5" s="22" t="s">
        <v>12</v>
      </c>
      <c r="I5" s="22" t="s">
        <v>12</v>
      </c>
      <c r="J5" s="22" t="s">
        <v>12</v>
      </c>
      <c r="K5" s="22" t="s">
        <v>12</v>
      </c>
      <c r="L5" s="22" t="s">
        <v>12</v>
      </c>
      <c r="M5" s="22" t="s">
        <v>12</v>
      </c>
      <c r="N5" s="22" t="s">
        <v>12</v>
      </c>
      <c r="O5" s="22" t="s">
        <v>12</v>
      </c>
      <c r="P5" s="22" t="s">
        <v>12</v>
      </c>
      <c r="Q5" s="22" t="s">
        <v>12</v>
      </c>
      <c r="R5" s="22" t="s">
        <v>12</v>
      </c>
      <c r="S5" s="22" t="s">
        <v>12</v>
      </c>
      <c r="T5" s="22" t="s">
        <v>12</v>
      </c>
      <c r="U5" s="22" t="s">
        <v>12</v>
      </c>
      <c r="V5" s="22" t="s">
        <v>12</v>
      </c>
      <c r="W5" s="22" t="s">
        <v>12</v>
      </c>
    </row>
    <row r="6" spans="1:23" ht="22.5">
      <c r="A6" s="11" t="s">
        <v>16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s="33" customFormat="1" ht="119.25" customHeight="1">
      <c r="A7" s="21" t="s">
        <v>17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33.75">
      <c r="A8" s="21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3.8515625" style="0" customWidth="1"/>
    <col min="2" max="2" width="18.7109375" style="0" customWidth="1"/>
    <col min="3" max="3" width="15.28125" style="0" customWidth="1"/>
  </cols>
  <sheetData>
    <row r="1" ht="15">
      <c r="A1" s="17" t="s">
        <v>3</v>
      </c>
    </row>
    <row r="2" spans="1:24" ht="22.5">
      <c r="A2" s="11" t="s">
        <v>31</v>
      </c>
      <c r="B2" s="18" t="s">
        <v>12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</row>
    <row r="3" spans="1:24" s="33" customFormat="1" ht="15">
      <c r="A3" s="10" t="s">
        <v>30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</row>
    <row r="4" spans="1:24" ht="15">
      <c r="A4" s="10" t="s">
        <v>29</v>
      </c>
      <c r="B4" s="56"/>
      <c r="C4" s="5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29" t="s">
        <v>70</v>
      </c>
      <c r="B1" s="129"/>
      <c r="C1" s="58" t="s">
        <v>74</v>
      </c>
    </row>
    <row r="2" spans="1:3" ht="15">
      <c r="A2" s="129" t="s">
        <v>13</v>
      </c>
      <c r="B2" s="129"/>
      <c r="C2" s="59">
        <v>42401</v>
      </c>
    </row>
    <row r="3" spans="1:3" ht="30" customHeight="1">
      <c r="A3" s="129" t="s">
        <v>72</v>
      </c>
      <c r="B3" s="129"/>
      <c r="C3" s="60">
        <v>4264247</v>
      </c>
    </row>
    <row r="6" spans="1:6" ht="15">
      <c r="A6" s="128" t="s">
        <v>20</v>
      </c>
      <c r="B6" s="128"/>
      <c r="C6" s="128"/>
      <c r="D6" s="128"/>
      <c r="E6" s="128"/>
      <c r="F6" s="128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4">
        <v>42963</v>
      </c>
      <c r="C8" s="73">
        <v>20835391.21</v>
      </c>
      <c r="D8" s="15">
        <v>0.1</v>
      </c>
      <c r="E8" s="13"/>
      <c r="F8" s="2" t="s">
        <v>80</v>
      </c>
    </row>
    <row r="9" spans="1:6" ht="15">
      <c r="A9" s="2">
        <v>2</v>
      </c>
      <c r="B9" s="14">
        <v>42978</v>
      </c>
      <c r="C9" s="73">
        <v>18751852.09</v>
      </c>
      <c r="D9" s="15">
        <v>0.1</v>
      </c>
      <c r="E9" s="13"/>
      <c r="F9" s="2" t="s">
        <v>80</v>
      </c>
    </row>
    <row r="10" spans="1:6" ht="15">
      <c r="A10" s="2">
        <v>3</v>
      </c>
      <c r="B10" s="14">
        <v>42992</v>
      </c>
      <c r="C10" s="73">
        <v>16668312.97</v>
      </c>
      <c r="D10" s="15">
        <v>0.1</v>
      </c>
      <c r="E10" s="13"/>
      <c r="F10" s="2" t="s">
        <v>80</v>
      </c>
    </row>
    <row r="11" spans="1:6" ht="15">
      <c r="A11" s="2">
        <v>4</v>
      </c>
      <c r="B11" s="14">
        <v>43006</v>
      </c>
      <c r="C11" s="73">
        <v>14584773.85</v>
      </c>
      <c r="D11" s="15">
        <v>0.1</v>
      </c>
      <c r="E11" s="13"/>
      <c r="F11" s="2" t="s">
        <v>80</v>
      </c>
    </row>
    <row r="12" spans="1:6" ht="15">
      <c r="A12" s="2">
        <v>5</v>
      </c>
      <c r="B12" s="14">
        <v>43020</v>
      </c>
      <c r="C12" s="73">
        <v>12501234.73</v>
      </c>
      <c r="D12" s="15">
        <v>0.1</v>
      </c>
      <c r="E12" s="13"/>
      <c r="F12" s="2" t="s">
        <v>80</v>
      </c>
    </row>
    <row r="13" spans="1:6" ht="15">
      <c r="A13" s="2">
        <v>6</v>
      </c>
      <c r="B13" s="14">
        <v>43034</v>
      </c>
      <c r="C13" s="73">
        <v>10417695.61</v>
      </c>
      <c r="D13" s="15">
        <v>0.1</v>
      </c>
      <c r="E13" s="13"/>
      <c r="F13" s="2" t="s">
        <v>80</v>
      </c>
    </row>
    <row r="14" spans="1:6" ht="15">
      <c r="A14" s="2">
        <v>7</v>
      </c>
      <c r="B14" s="14">
        <v>43048</v>
      </c>
      <c r="C14" s="74">
        <v>8334156.48</v>
      </c>
      <c r="D14" s="15">
        <v>0.1</v>
      </c>
      <c r="E14" s="13"/>
      <c r="F14" s="2" t="s">
        <v>80</v>
      </c>
    </row>
    <row r="15" spans="1:6" ht="15">
      <c r="A15" s="2">
        <v>8</v>
      </c>
      <c r="B15" s="14">
        <v>43062</v>
      </c>
      <c r="C15" s="74">
        <v>6250617.36</v>
      </c>
      <c r="D15" s="15"/>
      <c r="E15" s="13"/>
      <c r="F15" s="2" t="s">
        <v>80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2016-11-09T14:14:55Z</cp:lastPrinted>
  <dcterms:created xsi:type="dcterms:W3CDTF">2015-10-12T12:03:25Z</dcterms:created>
  <dcterms:modified xsi:type="dcterms:W3CDTF">2018-01-15T12:03:46Z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